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435" activeTab="1"/>
  </bookViews>
  <sheets>
    <sheet name="Додаток 1" sheetId="1" r:id="rId1"/>
    <sheet name="Додаток 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2"/>
  <c r="E21"/>
  <c r="E33" l="1"/>
  <c r="D85"/>
  <c r="F80"/>
  <c r="E80"/>
  <c r="F84"/>
  <c r="E84"/>
  <c r="F28"/>
  <c r="E28"/>
  <c r="F83"/>
  <c r="E83"/>
  <c r="D38"/>
  <c r="E43"/>
  <c r="F82"/>
  <c r="E82"/>
  <c r="F81"/>
  <c r="E81"/>
  <c r="F90"/>
  <c r="E90"/>
  <c r="F92"/>
  <c r="E92"/>
  <c r="E44"/>
  <c r="E40"/>
  <c r="E42"/>
  <c r="E41"/>
  <c r="F23"/>
  <c r="F18"/>
  <c r="F17"/>
  <c r="E17"/>
  <c r="E18"/>
  <c r="E23"/>
  <c r="C38"/>
  <c r="C85"/>
  <c r="E89" l="1"/>
  <c r="E38"/>
  <c r="F89"/>
</calcChain>
</file>

<file path=xl/sharedStrings.xml><?xml version="1.0" encoding="utf-8"?>
<sst xmlns="http://schemas.openxmlformats.org/spreadsheetml/2006/main" count="434" uniqueCount="235">
  <si>
    <t>Показники</t>
  </si>
  <si>
    <t>Плановий рік, усього</t>
  </si>
  <si>
    <t>У тому числі за кварталами</t>
  </si>
  <si>
    <t>І</t>
  </si>
  <si>
    <t>ІІ</t>
  </si>
  <si>
    <t>ІІІ</t>
  </si>
  <si>
    <t>IV</t>
  </si>
  <si>
    <t>Код рядка</t>
  </si>
  <si>
    <t>І. Фінансові результати</t>
  </si>
  <si>
    <t>"ЗАТВЕРДЖЕНО"</t>
  </si>
  <si>
    <t>"ПОГОДЖЕНО"</t>
  </si>
  <si>
    <t>"____"_____________20____ р.</t>
  </si>
  <si>
    <t>Наказ</t>
  </si>
  <si>
    <t>№</t>
  </si>
  <si>
    <t>від "___"_______________20____р.</t>
  </si>
  <si>
    <t>Проект</t>
  </si>
  <si>
    <t>Попередній</t>
  </si>
  <si>
    <t>Уточнений</t>
  </si>
  <si>
    <t>Зміни</t>
  </si>
  <si>
    <t>Зрорбити позначку "Х"</t>
  </si>
  <si>
    <t>Фінансовий план підприємства</t>
  </si>
  <si>
    <t>Підприємство</t>
  </si>
  <si>
    <t>Орган управління</t>
  </si>
  <si>
    <t>Галузь</t>
  </si>
  <si>
    <t>Вид економ.діяльності</t>
  </si>
  <si>
    <t>Місцезнаходження</t>
  </si>
  <si>
    <t>Телефон</t>
  </si>
  <si>
    <t>Керівник</t>
  </si>
  <si>
    <t>Коди</t>
  </si>
  <si>
    <t>За ЄДРПОУ</t>
  </si>
  <si>
    <t>За СПОДУ</t>
  </si>
  <si>
    <t>За ЗКНГ</t>
  </si>
  <si>
    <t>За КВЕД</t>
  </si>
  <si>
    <t>одиниця виміру: тис. гривень</t>
  </si>
  <si>
    <t>Дохід (виручка) від реалізації продукції (товарів, робіт, послуг)</t>
  </si>
  <si>
    <t xml:space="preserve"> 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</si>
  <si>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</si>
  <si>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</si>
  <si>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</si>
  <si>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</si>
  <si>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</si>
  <si>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 xml:space="preserve">     у тому числі за економічними елементами:</t>
  </si>
  <si>
    <t xml:space="preserve">     Матеріальні затрати</t>
  </si>
  <si>
    <t xml:space="preserve">     Витрати на оплату праці</t>
  </si>
  <si>
    <t xml:space="preserve">     Відрахування на соціальні заходи</t>
  </si>
  <si>
    <t xml:space="preserve">     Амортизація</t>
  </si>
  <si>
    <t xml:space="preserve">     Інші операційні витрати</t>
  </si>
  <si>
    <t>Валовий:</t>
  </si>
  <si>
    <t xml:space="preserve">     прибуток</t>
  </si>
  <si>
    <t xml:space="preserve">     збиток</t>
  </si>
  <si>
    <t xml:space="preserve"> Інші операційні доходи</t>
  </si>
  <si>
    <t xml:space="preserve">     у тому числі:</t>
  </si>
  <si>
    <t xml:space="preserve">     дохід від операційної оренди активів</t>
  </si>
  <si>
    <t xml:space="preserve">     одержані гранти та субсидії</t>
  </si>
  <si>
    <t xml:space="preserve">     дохід від реалізації необоротних активів, утримуваних для продажу</t>
  </si>
  <si>
    <t>Адміністративні витрати                                                   (сума рядків з 091 по 095)</t>
  </si>
  <si>
    <t>Витрати на збут (сума рядків з 101 по 105):</t>
  </si>
  <si>
    <t>Інші операційні витрати (сума рядків з 111 по 115)</t>
  </si>
  <si>
    <t>Фінансові результати від операційної діяльності:</t>
  </si>
  <si>
    <t xml:space="preserve">    прибуток</t>
  </si>
  <si>
    <t xml:space="preserve">    збиток</t>
  </si>
  <si>
    <t>Дохід від участі в капіталі</t>
  </si>
  <si>
    <t>Інші фінансові доходи</t>
  </si>
  <si>
    <t>Інші  доходи</t>
  </si>
  <si>
    <t xml:space="preserve">     дохід від реалізації фінансових інвестицій</t>
  </si>
  <si>
    <t xml:space="preserve"> 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</si>
  <si>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</si>
  <si>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</si>
  <si>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</si>
  <si>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</si>
  <si>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Податок на прибуток</t>
  </si>
  <si>
    <t>Чистий:</t>
  </si>
  <si>
    <t>ІІ. Елементи операційних витрат (разом)</t>
  </si>
  <si>
    <t>ІІІ. Капітальні інвестиції протягом року</t>
  </si>
  <si>
    <t>Капітальне будівництво</t>
  </si>
  <si>
    <t xml:space="preserve">      в т.ч. за рахунок бюджетних коштів</t>
  </si>
  <si>
    <t>Придбання (виготовлення) основних засобів та інших необоротних матеріальних активів</t>
  </si>
  <si>
    <t>Придбання (створення) нематеріальних активів</t>
  </si>
  <si>
    <t>Погашення отриманих на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</si>
  <si>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</si>
  <si>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Разом (сума рядків 410, 420, 430, 440, 450)</t>
  </si>
  <si>
    <t>Разом (сума рядків з 310 по 350)</t>
  </si>
  <si>
    <t xml:space="preserve">      в т.ч. за рахунок бюджетних коштів              (сума рядків 411, 421, 431, 441, 451)</t>
  </si>
  <si>
    <t>IV.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</si>
  <si>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</si>
  <si>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</si>
  <si>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</si>
  <si>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</si>
  <si>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Керівник________________________________</t>
  </si>
  <si>
    <t>підпис</t>
  </si>
  <si>
    <t>М.П.</t>
  </si>
  <si>
    <t>(</t>
  </si>
  <si>
    <t>)</t>
  </si>
  <si>
    <t>розшифрувати</t>
  </si>
  <si>
    <t>010</t>
  </si>
  <si>
    <t>015</t>
  </si>
  <si>
    <t>020</t>
  </si>
  <si>
    <t>030</t>
  </si>
  <si>
    <t>040</t>
  </si>
  <si>
    <t>050</t>
  </si>
  <si>
    <t>060</t>
  </si>
  <si>
    <t>061</t>
  </si>
  <si>
    <t>062</t>
  </si>
  <si>
    <t>063</t>
  </si>
  <si>
    <t>064</t>
  </si>
  <si>
    <t>065</t>
  </si>
  <si>
    <t>071</t>
  </si>
  <si>
    <t>072</t>
  </si>
  <si>
    <t>080</t>
  </si>
  <si>
    <t>081</t>
  </si>
  <si>
    <t>082</t>
  </si>
  <si>
    <t>083</t>
  </si>
  <si>
    <t>090</t>
  </si>
  <si>
    <t>091</t>
  </si>
  <si>
    <t>092</t>
  </si>
  <si>
    <t>093</t>
  </si>
  <si>
    <t>094</t>
  </si>
  <si>
    <t>095</t>
  </si>
  <si>
    <t>100</t>
  </si>
  <si>
    <t>101</t>
  </si>
  <si>
    <t>102</t>
  </si>
  <si>
    <t>103</t>
  </si>
  <si>
    <t>104</t>
  </si>
  <si>
    <t>105</t>
  </si>
  <si>
    <t>110</t>
  </si>
  <si>
    <t>111</t>
  </si>
  <si>
    <t>112</t>
  </si>
  <si>
    <t>113</t>
  </si>
  <si>
    <t>114</t>
  </si>
  <si>
    <t>115</t>
  </si>
  <si>
    <t>121</t>
  </si>
  <si>
    <t>122</t>
  </si>
  <si>
    <t>130</t>
  </si>
  <si>
    <t>140</t>
  </si>
  <si>
    <t>150</t>
  </si>
  <si>
    <t>152</t>
  </si>
  <si>
    <t>154</t>
  </si>
  <si>
    <t>160</t>
  </si>
  <si>
    <t>170</t>
  </si>
  <si>
    <t>180</t>
  </si>
  <si>
    <t>191</t>
  </si>
  <si>
    <t>192</t>
  </si>
  <si>
    <t>200</t>
  </si>
  <si>
    <t>211</t>
  </si>
  <si>
    <t>212</t>
  </si>
  <si>
    <t>220</t>
  </si>
  <si>
    <t>310</t>
  </si>
  <si>
    <t>320</t>
  </si>
  <si>
    <t>330</t>
  </si>
  <si>
    <t>340</t>
  </si>
  <si>
    <t>350</t>
  </si>
  <si>
    <t>360</t>
  </si>
  <si>
    <t>410</t>
  </si>
  <si>
    <t>411</t>
  </si>
  <si>
    <t>420</t>
  </si>
  <si>
    <t>421</t>
  </si>
  <si>
    <t>430</t>
  </si>
  <si>
    <t>431</t>
  </si>
  <si>
    <t>440</t>
  </si>
  <si>
    <t>441</t>
  </si>
  <si>
    <t>450</t>
  </si>
  <si>
    <t>451</t>
  </si>
  <si>
    <t>490</t>
  </si>
  <si>
    <t>491</t>
  </si>
  <si>
    <t>510</t>
  </si>
  <si>
    <t>520</t>
  </si>
  <si>
    <t>530</t>
  </si>
  <si>
    <t>540</t>
  </si>
  <si>
    <t xml:space="preserve"> </t>
  </si>
  <si>
    <t xml:space="preserve">Відрахування частини прибутку до районного бюджету </t>
  </si>
  <si>
    <t>на ________ рік</t>
  </si>
  <si>
    <t>ЗВІТ</t>
  </si>
  <si>
    <t>ПРО ВИКОНАННЯ ФІНАНСОВОГО ПЛАНУ ПІДПРИЄМСТВА</t>
  </si>
  <si>
    <t>План</t>
  </si>
  <si>
    <t>Факт</t>
  </si>
  <si>
    <t>Відхилення (+,-)</t>
  </si>
  <si>
    <t>Виконання (%)</t>
  </si>
  <si>
    <t xml:space="preserve">Додаток 2
до Порядку  складання, затвердження та контролю виконання фінансових планів суб'єктів господарювання комунальних некомерційних підприємств засновниками яких є Корсунь-Шевченківська районна рада
</t>
  </si>
  <si>
    <t xml:space="preserve">Додаток 1
до Порядку  складання, затвердження та контролю виконання фінансових планів суб'єктів господарювання комунальних некомерційних підприємств засновниками яких є Корсунь-Шевченківська районна рада
</t>
  </si>
  <si>
    <t>х</t>
  </si>
  <si>
    <t>Голова районної ради</t>
  </si>
  <si>
    <t>Кучер В.П.</t>
  </si>
  <si>
    <t>"____"_____________20_20_ р.</t>
  </si>
  <si>
    <t>( рік)</t>
  </si>
  <si>
    <t xml:space="preserve">      в т.ч. за рахунок власних коштів</t>
  </si>
  <si>
    <t>(Г.В.Радьога</t>
  </si>
  <si>
    <t>Головний бухгалтер                                               Л.В.Романенко</t>
  </si>
  <si>
    <t>Інші  доходи (депозит,метал)</t>
  </si>
  <si>
    <t xml:space="preserve"> Інші операційні доходи(централізовані поставки)</t>
  </si>
  <si>
    <t>Пояснююча до звіту про виконання фін.плану за 2021 рік</t>
  </si>
  <si>
    <t>фінансовий план розроблено по  фактичному методу отримання та використання коштів</t>
  </si>
  <si>
    <t>По Звенигородському ЦПМСД за 2021рік отримано доходів із коштів НСЗУ -21386,6тис грн</t>
  </si>
  <si>
    <t xml:space="preserve">що скалало 98,8% від планових надходжень  ,недоотримано згідно планування </t>
  </si>
  <si>
    <t>253,4тис грн в зв"язку із смертністю двох лікарів .</t>
  </si>
  <si>
    <t>із районного бюджету надійшло коштів в сумі 5349 тис грн,що склало 91,6% планових над</t>
  </si>
  <si>
    <t>ходжень в зв"зку із економією коштів по енергоносіях та недофінансування на матеріальну</t>
  </si>
  <si>
    <t>допомогу на оздоровлення по Звенигородській МТГ.</t>
  </si>
  <si>
    <t xml:space="preserve">ряд 040 виконано на 67,91% надходження від дапозиту та здачі металобрухту(зменшено </t>
  </si>
  <si>
    <t>відсоток банку на депозит)</t>
  </si>
  <si>
    <t>р064 нараховано амортизації на 118,7% більше (нарахування на централізовані поствки</t>
  </si>
  <si>
    <t>кисневих концентраторів ,які надійшли безкоштовно)</t>
  </si>
  <si>
    <t>р080 надійшло безкоштовно централізоване постачання медикаментів та медичних</t>
  </si>
  <si>
    <t xml:space="preserve">виробів на 92,74% </t>
  </si>
  <si>
    <t>використано медикаменти та мед вироби від цільового фінансування-7939,9тис грн</t>
  </si>
  <si>
    <t>продукти харчування -4,3тис грн</t>
  </si>
  <si>
    <t>предмети,матеріали -30,3тис грн</t>
  </si>
  <si>
    <t>будівелні матеріали -9,1тис грн</t>
  </si>
  <si>
    <t>паливно мастильні матеріали -64,3тис грн</t>
  </si>
  <si>
    <t>господарські матеріали -38,2тис грн</t>
  </si>
  <si>
    <t>інші матеріалтні витрати -277,4тис грн</t>
  </si>
  <si>
    <t>пільгові меикаменти -359,1тис грн</t>
  </si>
  <si>
    <t>послуги (крім комунальних)-</t>
  </si>
  <si>
    <t>лення падуса,встановлення котла-25тис грн,проектна пожежна документація-25тис грн</t>
  </si>
  <si>
    <t>361,9тис грн(ТО авто,обслуговування газопроводів ,встан</t>
  </si>
  <si>
    <t>касове обслугов,повірка мед техніки,підключення інтернету,телефон,шиномонтаж,</t>
  </si>
  <si>
    <t>цитологічне дослідження,заміна лічильників)</t>
  </si>
  <si>
    <t>р320 виплачено зарплату на 98,2% (не виплачено матеріальну допомогу по АЗПСМ №1,№2</t>
  </si>
  <si>
    <t>р 330-нарахування на зарплату 96,% (в установі працюють інваліди в ,яких % складає8,41)</t>
  </si>
  <si>
    <t>р.340-нарахована амортизація 118% більша (централ.поставки концентраторів)</t>
  </si>
  <si>
    <t xml:space="preserve">р.421- придбано та встановлено дров"яний котелв АЗПСМ с.Козацьке 48,8тис грн </t>
  </si>
  <si>
    <t>фактичні видатки по р310,що склало 88% -9084,5тис грн:</t>
  </si>
  <si>
    <t>р350.-91,4% оплата енергоносіїв (економія еноргоресурсів по установі)</t>
  </si>
  <si>
    <t>р 510 штатна чисельність не змінилася</t>
  </si>
  <si>
    <t>кисневі концентратори 23шт -851тис грн (центр.поставки)</t>
  </si>
  <si>
    <t>ноутбук 1шт -23тис грн(централіз.поставки)</t>
  </si>
  <si>
    <t>шафи медичні -3шт -19,8тис грн</t>
  </si>
  <si>
    <t>офісне обладнання -19 тис грн</t>
  </si>
  <si>
    <t>принтер 1шт -12тис грн</t>
  </si>
  <si>
    <t>бензопилка -1шт -2,7тис грн</t>
  </si>
  <si>
    <t>постільна білизна 12комп.-6,2тис грн</t>
  </si>
  <si>
    <t>р.520 придбанота отримано безкоштовно  основні засоби -2676,6тис грн</t>
  </si>
  <si>
    <t>прийнято в оперативне управління приміщення-1649,3тис грн</t>
  </si>
  <si>
    <t xml:space="preserve">      за рахунок бюджетних коштів</t>
  </si>
  <si>
    <t>за 2023__рік</t>
  </si>
  <si>
    <t xml:space="preserve">   14 лютого               .2024 року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</si>
</sst>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3.5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49" fontId="0" fillId="0" borderId="0" xfId="0" applyNumberFormat="1"/>
    <xf numFmtId="49" fontId="4" fillId="0" borderId="0" xfId="0" applyNumberFormat="1" applyFont="1" applyAlignment="1"/>
    <xf numFmtId="49" fontId="4" fillId="0" borderId="0" xfId="0" applyNumberFormat="1" applyFont="1" applyBorder="1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3" fillId="0" borderId="0" xfId="0" applyFont="1" applyAlignment="1">
      <alignment vertical="center" wrapText="1"/>
    </xf>
    <xf numFmtId="49" fontId="4" fillId="0" borderId="0" xfId="0" applyNumberFormat="1" applyFont="1" applyBorder="1" applyAlignment="1"/>
    <xf numFmtId="0" fontId="4" fillId="0" borderId="0" xfId="0" applyFont="1" applyBorder="1" applyAlignment="1"/>
    <xf numFmtId="0" fontId="0" fillId="0" borderId="0" xfId="0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10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6"/>
  <sheetViews>
    <sheetView topLeftCell="A22" workbookViewId="0">
      <selection activeCell="C8" sqref="C8:D8"/>
    </sheetView>
  </sheetViews>
  <sheetFormatPr defaultRowHeight="15"/>
  <cols>
    <col min="1" max="1" width="40.85546875" style="13" customWidth="1"/>
    <col min="2" max="2" width="7.85546875" style="26" customWidth="1"/>
    <col min="3" max="3" width="13.140625" customWidth="1"/>
    <col min="4" max="7" width="13.85546875" customWidth="1"/>
  </cols>
  <sheetData>
    <row r="1" spans="1:12" ht="9.6" customHeight="1">
      <c r="C1" s="49"/>
      <c r="D1" s="49"/>
      <c r="E1" s="49"/>
      <c r="F1" s="49"/>
    </row>
    <row r="2" spans="1:12" ht="51" customHeight="1">
      <c r="C2" s="54" t="s">
        <v>178</v>
      </c>
      <c r="D2" s="54"/>
      <c r="E2" s="54"/>
      <c r="F2" s="54"/>
      <c r="G2" s="54"/>
    </row>
    <row r="3" spans="1:12" ht="9.75" customHeight="1"/>
    <row r="4" spans="1:12">
      <c r="A4" s="14" t="s">
        <v>9</v>
      </c>
      <c r="B4" s="27"/>
      <c r="C4" s="50" t="s">
        <v>10</v>
      </c>
      <c r="D4" s="50"/>
      <c r="E4" s="6"/>
      <c r="F4" s="50" t="s">
        <v>10</v>
      </c>
      <c r="G4" s="50"/>
    </row>
    <row r="5" spans="1:12">
      <c r="A5" s="15" t="s">
        <v>12</v>
      </c>
      <c r="B5" s="28"/>
      <c r="C5" s="7" t="s">
        <v>180</v>
      </c>
      <c r="D5" s="7"/>
      <c r="E5" s="5"/>
      <c r="F5" s="7"/>
      <c r="G5" s="7"/>
    </row>
    <row r="6" spans="1:12">
      <c r="A6" s="16"/>
      <c r="B6" s="29"/>
      <c r="C6" s="9"/>
      <c r="D6" s="9" t="s">
        <v>181</v>
      </c>
      <c r="E6" s="5"/>
      <c r="F6" s="9"/>
      <c r="G6" s="9"/>
    </row>
    <row r="7" spans="1:12">
      <c r="A7" s="16" t="s">
        <v>13</v>
      </c>
      <c r="B7" s="29"/>
      <c r="C7" s="9"/>
      <c r="D7" s="9"/>
      <c r="E7" s="5"/>
      <c r="F7" s="9"/>
      <c r="G7" s="9"/>
    </row>
    <row r="8" spans="1:12">
      <c r="A8" s="17" t="s">
        <v>14</v>
      </c>
      <c r="B8" s="29"/>
      <c r="C8" s="55" t="s">
        <v>182</v>
      </c>
      <c r="D8" s="55"/>
      <c r="E8" s="5"/>
      <c r="F8" s="55" t="s">
        <v>11</v>
      </c>
      <c r="G8" s="55"/>
    </row>
    <row r="10" spans="1:12" ht="11.25" customHeight="1">
      <c r="F10" s="4" t="s">
        <v>15</v>
      </c>
      <c r="G10" s="4" t="s">
        <v>179</v>
      </c>
    </row>
    <row r="11" spans="1:12" ht="11.25" customHeight="1">
      <c r="F11" s="4" t="s">
        <v>16</v>
      </c>
      <c r="G11" s="4"/>
    </row>
    <row r="12" spans="1:12" ht="11.25" customHeight="1">
      <c r="F12" s="4" t="s">
        <v>17</v>
      </c>
      <c r="G12" s="4"/>
      <c r="L12" t="s">
        <v>168</v>
      </c>
    </row>
    <row r="13" spans="1:12" ht="11.25" customHeight="1">
      <c r="F13" s="4" t="s">
        <v>18</v>
      </c>
      <c r="G13" s="4"/>
    </row>
    <row r="14" spans="1:12" ht="11.25" customHeight="1">
      <c r="F14" s="60" t="s">
        <v>19</v>
      </c>
      <c r="G14" s="60"/>
    </row>
    <row r="15" spans="1:12">
      <c r="A15" s="18"/>
    </row>
    <row r="16" spans="1:12">
      <c r="A16" s="57" t="s">
        <v>20</v>
      </c>
      <c r="B16" s="57"/>
      <c r="C16" s="57"/>
      <c r="D16" s="57"/>
      <c r="E16" s="57"/>
      <c r="F16" s="57"/>
      <c r="G16" s="57"/>
    </row>
    <row r="17" spans="1:7">
      <c r="A17" s="57" t="s">
        <v>170</v>
      </c>
      <c r="B17" s="57"/>
      <c r="C17" s="57"/>
      <c r="D17" s="57"/>
      <c r="E17" s="57"/>
      <c r="F17" s="57"/>
      <c r="G17" s="57"/>
    </row>
    <row r="18" spans="1:7">
      <c r="A18" s="13" t="s">
        <v>21</v>
      </c>
      <c r="B18" s="51"/>
      <c r="C18" s="51"/>
      <c r="D18" s="51"/>
      <c r="E18" s="51"/>
      <c r="F18" s="52" t="s">
        <v>28</v>
      </c>
      <c r="G18" s="53"/>
    </row>
    <row r="19" spans="1:7">
      <c r="A19" s="13" t="s">
        <v>22</v>
      </c>
      <c r="B19" s="51"/>
      <c r="C19" s="51"/>
      <c r="D19" s="51"/>
      <c r="E19" s="51"/>
      <c r="F19" s="3" t="s">
        <v>29</v>
      </c>
      <c r="G19" s="3"/>
    </row>
    <row r="20" spans="1:7">
      <c r="A20" s="13" t="s">
        <v>23</v>
      </c>
      <c r="B20" s="51"/>
      <c r="C20" s="51"/>
      <c r="D20" s="51"/>
      <c r="E20" s="51"/>
      <c r="F20" s="3" t="s">
        <v>30</v>
      </c>
      <c r="G20" s="3"/>
    </row>
    <row r="21" spans="1:7">
      <c r="A21" s="13" t="s">
        <v>24</v>
      </c>
      <c r="B21" s="51"/>
      <c r="C21" s="51"/>
      <c r="D21" s="51"/>
      <c r="E21" s="51"/>
      <c r="F21" s="3" t="s">
        <v>31</v>
      </c>
      <c r="G21" s="3"/>
    </row>
    <row r="22" spans="1:7">
      <c r="A22" s="13" t="s">
        <v>25</v>
      </c>
      <c r="B22" s="51"/>
      <c r="C22" s="51"/>
      <c r="D22" s="51"/>
      <c r="E22" s="51"/>
      <c r="F22" s="3" t="s">
        <v>32</v>
      </c>
      <c r="G22" s="3"/>
    </row>
    <row r="23" spans="1:7">
      <c r="A23" s="13" t="s">
        <v>26</v>
      </c>
      <c r="B23" s="51"/>
      <c r="C23" s="51"/>
      <c r="D23" s="51"/>
      <c r="E23" s="51"/>
    </row>
    <row r="24" spans="1:7">
      <c r="A24" s="13" t="s">
        <v>27</v>
      </c>
      <c r="B24" s="51"/>
      <c r="C24" s="51"/>
      <c r="D24" s="51"/>
      <c r="E24" s="51"/>
    </row>
    <row r="26" spans="1:7">
      <c r="A26" s="13" t="s">
        <v>33</v>
      </c>
    </row>
    <row r="27" spans="1:7" s="2" customFormat="1">
      <c r="A27" s="56" t="s">
        <v>0</v>
      </c>
      <c r="B27" s="59" t="s">
        <v>7</v>
      </c>
      <c r="C27" s="56" t="s">
        <v>1</v>
      </c>
      <c r="D27" s="56" t="s">
        <v>2</v>
      </c>
      <c r="E27" s="56"/>
      <c r="F27" s="56"/>
      <c r="G27" s="56"/>
    </row>
    <row r="28" spans="1:7" s="2" customFormat="1">
      <c r="A28" s="56"/>
      <c r="B28" s="59"/>
      <c r="C28" s="56"/>
      <c r="D28" s="10" t="s">
        <v>3</v>
      </c>
      <c r="E28" s="10" t="s">
        <v>4</v>
      </c>
      <c r="F28" s="10" t="s">
        <v>5</v>
      </c>
      <c r="G28" s="10" t="s">
        <v>6</v>
      </c>
    </row>
    <row r="29" spans="1:7" s="1" customFormat="1">
      <c r="A29" s="19">
        <v>1</v>
      </c>
      <c r="B29" s="30">
        <v>2</v>
      </c>
      <c r="C29" s="11">
        <v>3</v>
      </c>
      <c r="D29" s="11">
        <v>4</v>
      </c>
      <c r="E29" s="11">
        <v>5</v>
      </c>
      <c r="F29" s="11">
        <v>6</v>
      </c>
      <c r="G29" s="11">
        <v>7</v>
      </c>
    </row>
    <row r="30" spans="1:7">
      <c r="A30" s="21" t="s">
        <v>8</v>
      </c>
      <c r="C30" s="12"/>
      <c r="D30" s="12"/>
      <c r="E30" s="12"/>
      <c r="F30" s="12"/>
      <c r="G30" s="12"/>
    </row>
    <row r="31" spans="1:7" ht="26.25">
      <c r="A31" s="31" t="s">
        <v>34</v>
      </c>
      <c r="B31" s="32" t="s">
        <v>94</v>
      </c>
      <c r="C31" s="33"/>
      <c r="D31" s="33"/>
      <c r="E31" s="33"/>
      <c r="F31" s="33"/>
      <c r="G31" s="33"/>
    </row>
    <row r="32" spans="1:7">
      <c r="A32" s="31" t="s">
        <v>35</v>
      </c>
      <c r="B32" s="32" t="s">
        <v>95</v>
      </c>
      <c r="C32" s="33"/>
      <c r="D32" s="33"/>
      <c r="E32" s="33"/>
      <c r="F32" s="33"/>
      <c r="G32" s="33"/>
    </row>
    <row r="33" spans="1:7">
      <c r="A33" s="31" t="s">
        <v>36</v>
      </c>
      <c r="B33" s="32" t="s">
        <v>96</v>
      </c>
      <c r="C33" s="33"/>
      <c r="D33" s="33"/>
      <c r="E33" s="33"/>
      <c r="F33" s="33"/>
      <c r="G33" s="33"/>
    </row>
    <row r="34" spans="1:7">
      <c r="A34" s="31" t="s">
        <v>37</v>
      </c>
      <c r="B34" s="32" t="s">
        <v>97</v>
      </c>
      <c r="C34" s="33"/>
      <c r="D34" s="33"/>
      <c r="E34" s="33"/>
      <c r="F34" s="33"/>
      <c r="G34" s="33"/>
    </row>
    <row r="35" spans="1:7">
      <c r="A35" s="31" t="s">
        <v>38</v>
      </c>
      <c r="B35" s="32" t="s">
        <v>98</v>
      </c>
      <c r="C35" s="33"/>
      <c r="D35" s="33"/>
      <c r="E35" s="33"/>
      <c r="F35" s="33"/>
      <c r="G35" s="33"/>
    </row>
    <row r="36" spans="1:7" ht="26.25">
      <c r="A36" s="31" t="s">
        <v>39</v>
      </c>
      <c r="B36" s="32" t="s">
        <v>99</v>
      </c>
      <c r="C36" s="33"/>
      <c r="D36" s="33"/>
      <c r="E36" s="33"/>
      <c r="F36" s="33"/>
      <c r="G36" s="33"/>
    </row>
    <row r="37" spans="1:7" ht="26.25">
      <c r="A37" s="31" t="s">
        <v>40</v>
      </c>
      <c r="B37" s="32" t="s">
        <v>100</v>
      </c>
      <c r="C37" s="33"/>
      <c r="D37" s="33"/>
      <c r="E37" s="33"/>
      <c r="F37" s="33"/>
      <c r="G37" s="33"/>
    </row>
    <row r="38" spans="1:7">
      <c r="A38" s="31" t="s">
        <v>41</v>
      </c>
      <c r="B38" s="32"/>
      <c r="C38" s="33"/>
      <c r="D38" s="33"/>
      <c r="E38" s="33"/>
      <c r="F38" s="33"/>
      <c r="G38" s="33"/>
    </row>
    <row r="39" spans="1:7">
      <c r="A39" s="31" t="s">
        <v>42</v>
      </c>
      <c r="B39" s="32" t="s">
        <v>101</v>
      </c>
      <c r="C39" s="33"/>
      <c r="D39" s="33"/>
      <c r="E39" s="33"/>
      <c r="F39" s="33"/>
      <c r="G39" s="33"/>
    </row>
    <row r="40" spans="1:7">
      <c r="A40" s="31" t="s">
        <v>43</v>
      </c>
      <c r="B40" s="32" t="s">
        <v>102</v>
      </c>
      <c r="C40" s="33"/>
      <c r="D40" s="33"/>
      <c r="E40" s="33"/>
      <c r="F40" s="33"/>
      <c r="G40" s="33"/>
    </row>
    <row r="41" spans="1:7">
      <c r="A41" s="31" t="s">
        <v>44</v>
      </c>
      <c r="B41" s="32" t="s">
        <v>103</v>
      </c>
      <c r="C41" s="33"/>
      <c r="D41" s="33"/>
      <c r="E41" s="33"/>
      <c r="F41" s="33"/>
      <c r="G41" s="33"/>
    </row>
    <row r="42" spans="1:7">
      <c r="A42" s="31" t="s">
        <v>45</v>
      </c>
      <c r="B42" s="32" t="s">
        <v>104</v>
      </c>
      <c r="C42" s="33"/>
      <c r="D42" s="33"/>
      <c r="E42" s="33"/>
      <c r="F42" s="33"/>
      <c r="G42" s="33"/>
    </row>
    <row r="43" spans="1:7">
      <c r="A43" s="31" t="s">
        <v>46</v>
      </c>
      <c r="B43" s="32" t="s">
        <v>105</v>
      </c>
      <c r="C43" s="33"/>
      <c r="D43" s="33"/>
      <c r="E43" s="33"/>
      <c r="F43" s="33"/>
      <c r="G43" s="33"/>
    </row>
    <row r="44" spans="1:7">
      <c r="A44" s="31" t="s">
        <v>47</v>
      </c>
      <c r="B44" s="32"/>
      <c r="C44" s="33"/>
      <c r="D44" s="33"/>
      <c r="E44" s="33"/>
      <c r="F44" s="33"/>
      <c r="G44" s="33"/>
    </row>
    <row r="45" spans="1:7">
      <c r="A45" s="31" t="s">
        <v>48</v>
      </c>
      <c r="B45" s="32" t="s">
        <v>106</v>
      </c>
      <c r="C45" s="33"/>
      <c r="D45" s="33"/>
      <c r="E45" s="33"/>
      <c r="F45" s="33"/>
      <c r="G45" s="33"/>
    </row>
    <row r="46" spans="1:7">
      <c r="A46" s="31" t="s">
        <v>49</v>
      </c>
      <c r="B46" s="32" t="s">
        <v>107</v>
      </c>
      <c r="C46" s="33"/>
      <c r="D46" s="33"/>
      <c r="E46" s="33"/>
      <c r="F46" s="33"/>
      <c r="G46" s="33"/>
    </row>
    <row r="47" spans="1:7">
      <c r="A47" s="31" t="s">
        <v>50</v>
      </c>
      <c r="B47" s="32" t="s">
        <v>108</v>
      </c>
      <c r="C47" s="33"/>
      <c r="D47" s="33"/>
      <c r="E47" s="33"/>
      <c r="F47" s="33"/>
      <c r="G47" s="33"/>
    </row>
    <row r="48" spans="1:7">
      <c r="A48" s="31" t="s">
        <v>51</v>
      </c>
      <c r="B48" s="32"/>
      <c r="C48" s="33"/>
      <c r="D48" s="33"/>
      <c r="E48" s="33"/>
      <c r="F48" s="33"/>
      <c r="G48" s="33"/>
    </row>
    <row r="49" spans="1:7">
      <c r="A49" s="31" t="s">
        <v>52</v>
      </c>
      <c r="B49" s="32" t="s">
        <v>109</v>
      </c>
      <c r="C49" s="33"/>
      <c r="D49" s="33"/>
      <c r="E49" s="33"/>
      <c r="F49" s="33"/>
      <c r="G49" s="33"/>
    </row>
    <row r="50" spans="1:7">
      <c r="A50" s="31" t="s">
        <v>53</v>
      </c>
      <c r="B50" s="32" t="s">
        <v>110</v>
      </c>
      <c r="C50" s="33"/>
      <c r="D50" s="33"/>
      <c r="E50" s="33"/>
      <c r="F50" s="33"/>
      <c r="G50" s="33"/>
    </row>
    <row r="51" spans="1:7" ht="26.25">
      <c r="A51" s="31" t="s">
        <v>54</v>
      </c>
      <c r="B51" s="32" t="s">
        <v>111</v>
      </c>
      <c r="C51" s="33"/>
      <c r="D51" s="33"/>
      <c r="E51" s="33"/>
      <c r="F51" s="33"/>
      <c r="G51" s="33"/>
    </row>
    <row r="52" spans="1:7" ht="26.25">
      <c r="A52" s="31" t="s">
        <v>55</v>
      </c>
      <c r="B52" s="32" t="s">
        <v>112</v>
      </c>
      <c r="C52" s="33"/>
      <c r="D52" s="33"/>
      <c r="E52" s="33"/>
      <c r="F52" s="33"/>
      <c r="G52" s="33"/>
    </row>
    <row r="53" spans="1:7">
      <c r="A53" s="31" t="s">
        <v>41</v>
      </c>
      <c r="B53" s="32"/>
      <c r="C53" s="33"/>
      <c r="D53" s="33"/>
      <c r="E53" s="33"/>
      <c r="F53" s="33"/>
      <c r="G53" s="33"/>
    </row>
    <row r="54" spans="1:7">
      <c r="A54" s="31" t="s">
        <v>42</v>
      </c>
      <c r="B54" s="32" t="s">
        <v>113</v>
      </c>
      <c r="C54" s="33"/>
      <c r="D54" s="33"/>
      <c r="E54" s="33"/>
      <c r="F54" s="33"/>
      <c r="G54" s="33"/>
    </row>
    <row r="55" spans="1:7">
      <c r="A55" s="31" t="s">
        <v>43</v>
      </c>
      <c r="B55" s="32" t="s">
        <v>114</v>
      </c>
      <c r="C55" s="33"/>
      <c r="D55" s="33"/>
      <c r="E55" s="33"/>
      <c r="F55" s="33"/>
      <c r="G55" s="33"/>
    </row>
    <row r="56" spans="1:7">
      <c r="A56" s="31" t="s">
        <v>44</v>
      </c>
      <c r="B56" s="32" t="s">
        <v>115</v>
      </c>
      <c r="C56" s="33"/>
      <c r="D56" s="33"/>
      <c r="E56" s="33"/>
      <c r="F56" s="33"/>
      <c r="G56" s="33"/>
    </row>
    <row r="57" spans="1:7">
      <c r="A57" s="31" t="s">
        <v>45</v>
      </c>
      <c r="B57" s="32" t="s">
        <v>116</v>
      </c>
      <c r="C57" s="33"/>
      <c r="D57" s="33"/>
      <c r="E57" s="33"/>
      <c r="F57" s="33"/>
      <c r="G57" s="33"/>
    </row>
    <row r="58" spans="1:7">
      <c r="A58" s="31" t="s">
        <v>46</v>
      </c>
      <c r="B58" s="32" t="s">
        <v>117</v>
      </c>
      <c r="C58" s="33"/>
      <c r="D58" s="33"/>
      <c r="E58" s="33"/>
      <c r="F58" s="33"/>
      <c r="G58" s="33"/>
    </row>
    <row r="59" spans="1:7">
      <c r="A59" s="31" t="s">
        <v>56</v>
      </c>
      <c r="B59" s="32" t="s">
        <v>118</v>
      </c>
      <c r="C59" s="33"/>
      <c r="D59" s="33"/>
      <c r="E59" s="33"/>
      <c r="F59" s="33"/>
      <c r="G59" s="33"/>
    </row>
    <row r="60" spans="1:7">
      <c r="A60" s="31" t="s">
        <v>41</v>
      </c>
      <c r="B60" s="32"/>
      <c r="C60" s="33"/>
      <c r="D60" s="33"/>
      <c r="E60" s="33"/>
      <c r="F60" s="33"/>
      <c r="G60" s="33"/>
    </row>
    <row r="61" spans="1:7">
      <c r="A61" s="31" t="s">
        <v>42</v>
      </c>
      <c r="B61" s="32" t="s">
        <v>119</v>
      </c>
      <c r="C61" s="33"/>
      <c r="D61" s="33"/>
      <c r="E61" s="33"/>
      <c r="F61" s="33"/>
      <c r="G61" s="33"/>
    </row>
    <row r="62" spans="1:7">
      <c r="A62" s="31" t="s">
        <v>43</v>
      </c>
      <c r="B62" s="32" t="s">
        <v>120</v>
      </c>
      <c r="C62" s="33"/>
      <c r="D62" s="33"/>
      <c r="E62" s="33"/>
      <c r="F62" s="33"/>
      <c r="G62" s="33"/>
    </row>
    <row r="63" spans="1:7">
      <c r="A63" s="31" t="s">
        <v>44</v>
      </c>
      <c r="B63" s="32" t="s">
        <v>121</v>
      </c>
      <c r="C63" s="33"/>
      <c r="D63" s="33"/>
      <c r="E63" s="33"/>
      <c r="F63" s="33"/>
      <c r="G63" s="33"/>
    </row>
    <row r="64" spans="1:7">
      <c r="A64" s="31" t="s">
        <v>45</v>
      </c>
      <c r="B64" s="32" t="s">
        <v>122</v>
      </c>
      <c r="C64" s="33"/>
      <c r="D64" s="33"/>
      <c r="E64" s="33"/>
      <c r="F64" s="33"/>
      <c r="G64" s="33"/>
    </row>
    <row r="65" spans="1:7">
      <c r="A65" s="31" t="s">
        <v>46</v>
      </c>
      <c r="B65" s="32" t="s">
        <v>123</v>
      </c>
      <c r="C65" s="33"/>
      <c r="D65" s="33"/>
      <c r="E65" s="33"/>
      <c r="F65" s="33"/>
      <c r="G65" s="33"/>
    </row>
    <row r="66" spans="1:7" ht="26.25">
      <c r="A66" s="31" t="s">
        <v>57</v>
      </c>
      <c r="B66" s="32" t="s">
        <v>124</v>
      </c>
      <c r="C66" s="33"/>
      <c r="D66" s="33"/>
      <c r="E66" s="33"/>
      <c r="F66" s="33"/>
      <c r="G66" s="33"/>
    </row>
    <row r="67" spans="1:7">
      <c r="A67" s="31" t="s">
        <v>41</v>
      </c>
      <c r="B67" s="32"/>
      <c r="C67" s="33"/>
      <c r="D67" s="33"/>
      <c r="E67" s="33"/>
      <c r="F67" s="33"/>
      <c r="G67" s="33"/>
    </row>
    <row r="68" spans="1:7">
      <c r="A68" s="31" t="s">
        <v>42</v>
      </c>
      <c r="B68" s="32" t="s">
        <v>125</v>
      </c>
      <c r="C68" s="33"/>
      <c r="D68" s="33"/>
      <c r="E68" s="33"/>
      <c r="F68" s="33"/>
      <c r="G68" s="33"/>
    </row>
    <row r="69" spans="1:7">
      <c r="A69" s="31" t="s">
        <v>43</v>
      </c>
      <c r="B69" s="32" t="s">
        <v>126</v>
      </c>
      <c r="C69" s="33"/>
      <c r="D69" s="33"/>
      <c r="E69" s="33"/>
      <c r="F69" s="33"/>
      <c r="G69" s="33"/>
    </row>
    <row r="70" spans="1:7">
      <c r="A70" s="31" t="s">
        <v>44</v>
      </c>
      <c r="B70" s="32" t="s">
        <v>127</v>
      </c>
      <c r="C70" s="33"/>
      <c r="D70" s="33"/>
      <c r="E70" s="33"/>
      <c r="F70" s="33"/>
      <c r="G70" s="33"/>
    </row>
    <row r="71" spans="1:7">
      <c r="A71" s="31" t="s">
        <v>45</v>
      </c>
      <c r="B71" s="32" t="s">
        <v>128</v>
      </c>
      <c r="C71" s="33"/>
      <c r="D71" s="33"/>
      <c r="E71" s="33"/>
      <c r="F71" s="33"/>
      <c r="G71" s="33"/>
    </row>
    <row r="72" spans="1:7">
      <c r="A72" s="31" t="s">
        <v>46</v>
      </c>
      <c r="B72" s="32" t="s">
        <v>129</v>
      </c>
      <c r="C72" s="33"/>
      <c r="D72" s="33"/>
      <c r="E72" s="33"/>
      <c r="F72" s="33"/>
      <c r="G72" s="33"/>
    </row>
    <row r="73" spans="1:7" ht="16.5" customHeight="1">
      <c r="A73" s="31" t="s">
        <v>58</v>
      </c>
      <c r="B73" s="32"/>
      <c r="C73" s="33"/>
      <c r="D73" s="33"/>
      <c r="E73" s="33"/>
      <c r="F73" s="33"/>
      <c r="G73" s="33"/>
    </row>
    <row r="74" spans="1:7">
      <c r="A74" s="31" t="s">
        <v>59</v>
      </c>
      <c r="B74" s="32" t="s">
        <v>130</v>
      </c>
      <c r="C74" s="33"/>
      <c r="D74" s="33"/>
      <c r="E74" s="33"/>
      <c r="F74" s="33"/>
      <c r="G74" s="33"/>
    </row>
    <row r="75" spans="1:7">
      <c r="A75" s="31" t="s">
        <v>60</v>
      </c>
      <c r="B75" s="32" t="s">
        <v>131</v>
      </c>
      <c r="C75" s="33"/>
      <c r="D75" s="33"/>
      <c r="E75" s="33"/>
      <c r="F75" s="33"/>
      <c r="G75" s="33"/>
    </row>
    <row r="76" spans="1:7">
      <c r="A76" s="31" t="s">
        <v>61</v>
      </c>
      <c r="B76" s="32" t="s">
        <v>132</v>
      </c>
      <c r="C76" s="33"/>
      <c r="D76" s="33"/>
      <c r="E76" s="33"/>
      <c r="F76" s="33"/>
      <c r="G76" s="33"/>
    </row>
    <row r="77" spans="1:7">
      <c r="A77" s="31" t="s">
        <v>62</v>
      </c>
      <c r="B77" s="32" t="s">
        <v>133</v>
      </c>
      <c r="C77" s="33"/>
      <c r="D77" s="33"/>
      <c r="E77" s="33"/>
      <c r="F77" s="33"/>
      <c r="G77" s="33"/>
    </row>
    <row r="78" spans="1:7">
      <c r="A78" s="31" t="s">
        <v>63</v>
      </c>
      <c r="B78" s="32" t="s">
        <v>134</v>
      </c>
      <c r="C78" s="33"/>
      <c r="D78" s="33"/>
      <c r="E78" s="33"/>
      <c r="F78" s="33"/>
      <c r="G78" s="33"/>
    </row>
    <row r="79" spans="1:7">
      <c r="A79" s="31" t="s">
        <v>51</v>
      </c>
      <c r="B79" s="32"/>
      <c r="C79" s="33"/>
      <c r="D79" s="33"/>
      <c r="E79" s="33"/>
      <c r="F79" s="33"/>
      <c r="G79" s="33"/>
    </row>
    <row r="80" spans="1:7">
      <c r="A80" s="31" t="s">
        <v>64</v>
      </c>
      <c r="B80" s="32" t="s">
        <v>135</v>
      </c>
      <c r="C80" s="33"/>
      <c r="D80" s="33"/>
      <c r="E80" s="33"/>
      <c r="F80" s="33"/>
      <c r="G80" s="33"/>
    </row>
    <row r="81" spans="1:7">
      <c r="A81" s="31" t="s">
        <v>65</v>
      </c>
      <c r="B81" s="32" t="s">
        <v>136</v>
      </c>
      <c r="C81" s="33"/>
      <c r="D81" s="33"/>
      <c r="E81" s="33"/>
      <c r="F81" s="33"/>
      <c r="G81" s="33"/>
    </row>
    <row r="82" spans="1:7">
      <c r="A82" s="31" t="s">
        <v>66</v>
      </c>
      <c r="B82" s="32" t="s">
        <v>137</v>
      </c>
      <c r="C82" s="33"/>
      <c r="D82" s="33"/>
      <c r="E82" s="33"/>
      <c r="F82" s="33"/>
      <c r="G82" s="33"/>
    </row>
    <row r="83" spans="1:7">
      <c r="A83" s="31" t="s">
        <v>67</v>
      </c>
      <c r="B83" s="32" t="s">
        <v>138</v>
      </c>
      <c r="C83" s="33"/>
      <c r="D83" s="33"/>
      <c r="E83" s="33"/>
      <c r="F83" s="33"/>
      <c r="G83" s="33"/>
    </row>
    <row r="84" spans="1:7">
      <c r="A84" s="31" t="s">
        <v>68</v>
      </c>
      <c r="B84" s="32" t="s">
        <v>139</v>
      </c>
      <c r="C84" s="33"/>
      <c r="D84" s="33"/>
      <c r="E84" s="33"/>
      <c r="F84" s="33"/>
      <c r="G84" s="33"/>
    </row>
    <row r="85" spans="1:7" ht="26.25">
      <c r="A85" s="31" t="s">
        <v>69</v>
      </c>
      <c r="B85" s="32"/>
      <c r="C85" s="33"/>
      <c r="D85" s="33"/>
      <c r="E85" s="33"/>
      <c r="F85" s="33"/>
      <c r="G85" s="33"/>
    </row>
    <row r="86" spans="1:7">
      <c r="A86" s="31" t="s">
        <v>59</v>
      </c>
      <c r="B86" s="32" t="s">
        <v>140</v>
      </c>
      <c r="C86" s="33"/>
      <c r="D86" s="33"/>
      <c r="E86" s="33"/>
      <c r="F86" s="33"/>
      <c r="G86" s="33"/>
    </row>
    <row r="87" spans="1:7">
      <c r="A87" s="31" t="s">
        <v>60</v>
      </c>
      <c r="B87" s="32" t="s">
        <v>141</v>
      </c>
      <c r="C87" s="33"/>
      <c r="D87" s="33"/>
      <c r="E87" s="33"/>
      <c r="F87" s="33"/>
      <c r="G87" s="33"/>
    </row>
    <row r="88" spans="1:7">
      <c r="A88" s="31" t="s">
        <v>70</v>
      </c>
      <c r="B88" s="32" t="s">
        <v>142</v>
      </c>
      <c r="C88" s="33"/>
      <c r="D88" s="33"/>
      <c r="E88" s="33"/>
      <c r="F88" s="33"/>
      <c r="G88" s="33"/>
    </row>
    <row r="89" spans="1:7">
      <c r="A89" s="31" t="s">
        <v>71</v>
      </c>
      <c r="B89" s="32"/>
      <c r="C89" s="33"/>
      <c r="D89" s="33"/>
      <c r="E89" s="33"/>
      <c r="F89" s="33"/>
      <c r="G89" s="33"/>
    </row>
    <row r="90" spans="1:7">
      <c r="A90" s="31" t="s">
        <v>59</v>
      </c>
      <c r="B90" s="32" t="s">
        <v>143</v>
      </c>
      <c r="C90" s="33"/>
      <c r="D90" s="33"/>
      <c r="E90" s="33"/>
      <c r="F90" s="33"/>
      <c r="G90" s="33"/>
    </row>
    <row r="91" spans="1:7">
      <c r="A91" s="31" t="s">
        <v>60</v>
      </c>
      <c r="B91" s="32" t="s">
        <v>144</v>
      </c>
      <c r="C91" s="33"/>
      <c r="D91" s="33"/>
      <c r="E91" s="33"/>
      <c r="F91" s="33"/>
      <c r="G91" s="33"/>
    </row>
    <row r="92" spans="1:7" ht="26.25">
      <c r="A92" s="31" t="s">
        <v>169</v>
      </c>
      <c r="B92" s="32" t="s">
        <v>145</v>
      </c>
      <c r="C92" s="33"/>
      <c r="D92" s="33"/>
      <c r="E92" s="33"/>
      <c r="F92" s="33"/>
      <c r="G92" s="33"/>
    </row>
    <row r="93" spans="1:7">
      <c r="A93" s="21" t="s">
        <v>72</v>
      </c>
      <c r="B93" s="30"/>
      <c r="C93" s="12"/>
      <c r="D93" s="12"/>
      <c r="E93" s="12"/>
      <c r="F93" s="12"/>
      <c r="G93" s="12"/>
    </row>
    <row r="94" spans="1:7">
      <c r="A94" s="20" t="s">
        <v>42</v>
      </c>
      <c r="B94" s="30" t="s">
        <v>146</v>
      </c>
      <c r="C94" s="12"/>
      <c r="D94" s="12"/>
      <c r="E94" s="12"/>
      <c r="F94" s="12"/>
      <c r="G94" s="12"/>
    </row>
    <row r="95" spans="1:7">
      <c r="A95" s="20" t="s">
        <v>43</v>
      </c>
      <c r="B95" s="30" t="s">
        <v>147</v>
      </c>
      <c r="C95" s="12"/>
      <c r="D95" s="12"/>
      <c r="E95" s="12"/>
      <c r="F95" s="12"/>
      <c r="G95" s="12"/>
    </row>
    <row r="96" spans="1:7">
      <c r="A96" s="20" t="s">
        <v>44</v>
      </c>
      <c r="B96" s="30" t="s">
        <v>148</v>
      </c>
      <c r="C96" s="12"/>
      <c r="D96" s="12"/>
      <c r="E96" s="12"/>
      <c r="F96" s="12"/>
      <c r="G96" s="12"/>
    </row>
    <row r="97" spans="1:7">
      <c r="A97" s="20" t="s">
        <v>45</v>
      </c>
      <c r="B97" s="30" t="s">
        <v>149</v>
      </c>
      <c r="C97" s="12"/>
      <c r="D97" s="12"/>
      <c r="E97" s="12"/>
      <c r="F97" s="12"/>
      <c r="G97" s="12"/>
    </row>
    <row r="98" spans="1:7">
      <c r="A98" s="20" t="s">
        <v>46</v>
      </c>
      <c r="B98" s="30" t="s">
        <v>150</v>
      </c>
      <c r="C98" s="12"/>
      <c r="D98" s="12"/>
      <c r="E98" s="12"/>
      <c r="F98" s="12"/>
      <c r="G98" s="12"/>
    </row>
    <row r="99" spans="1:7">
      <c r="A99" s="20" t="s">
        <v>81</v>
      </c>
      <c r="B99" s="30" t="s">
        <v>151</v>
      </c>
      <c r="C99" s="12"/>
      <c r="D99" s="12"/>
      <c r="E99" s="12"/>
      <c r="F99" s="12"/>
      <c r="G99" s="12"/>
    </row>
    <row r="100" spans="1:7">
      <c r="A100" s="21" t="s">
        <v>73</v>
      </c>
      <c r="B100" s="30"/>
      <c r="C100" s="12"/>
      <c r="D100" s="12"/>
      <c r="E100" s="12"/>
      <c r="F100" s="12"/>
      <c r="G100" s="12"/>
    </row>
    <row r="101" spans="1:7">
      <c r="A101" s="20" t="s">
        <v>74</v>
      </c>
      <c r="B101" s="30" t="s">
        <v>152</v>
      </c>
      <c r="C101" s="12"/>
      <c r="D101" s="12"/>
      <c r="E101" s="12"/>
      <c r="F101" s="12"/>
      <c r="G101" s="12"/>
    </row>
    <row r="102" spans="1:7">
      <c r="A102" s="20" t="s">
        <v>75</v>
      </c>
      <c r="B102" s="30" t="s">
        <v>153</v>
      </c>
      <c r="C102" s="12"/>
      <c r="D102" s="12"/>
      <c r="E102" s="12"/>
      <c r="F102" s="12"/>
      <c r="G102" s="12"/>
    </row>
    <row r="103" spans="1:7" ht="26.25">
      <c r="A103" s="20" t="s">
        <v>76</v>
      </c>
      <c r="B103" s="30" t="s">
        <v>154</v>
      </c>
      <c r="C103" s="12"/>
      <c r="D103" s="12"/>
      <c r="E103" s="12"/>
      <c r="F103" s="12"/>
      <c r="G103" s="12"/>
    </row>
    <row r="104" spans="1:7">
      <c r="A104" s="20" t="s">
        <v>75</v>
      </c>
      <c r="B104" s="30" t="s">
        <v>155</v>
      </c>
      <c r="C104" s="12"/>
      <c r="D104" s="12"/>
      <c r="E104" s="12"/>
      <c r="F104" s="12"/>
      <c r="G104" s="12"/>
    </row>
    <row r="105" spans="1:7">
      <c r="A105" s="20" t="s">
        <v>77</v>
      </c>
      <c r="B105" s="30" t="s">
        <v>156</v>
      </c>
      <c r="C105" s="12"/>
      <c r="D105" s="12"/>
      <c r="E105" s="12"/>
      <c r="F105" s="12"/>
      <c r="G105" s="12"/>
    </row>
    <row r="106" spans="1:7">
      <c r="A106" s="20" t="s">
        <v>75</v>
      </c>
      <c r="B106" s="30" t="s">
        <v>157</v>
      </c>
      <c r="C106" s="12"/>
      <c r="D106" s="12"/>
      <c r="E106" s="12"/>
      <c r="F106" s="12"/>
      <c r="G106" s="12"/>
    </row>
    <row r="107" spans="1:7" ht="26.25">
      <c r="A107" s="20" t="s">
        <v>78</v>
      </c>
      <c r="B107" s="30" t="s">
        <v>158</v>
      </c>
      <c r="C107" s="12"/>
      <c r="D107" s="12"/>
      <c r="E107" s="12"/>
      <c r="F107" s="12"/>
      <c r="G107" s="12"/>
    </row>
    <row r="108" spans="1:7">
      <c r="A108" s="20" t="s">
        <v>75</v>
      </c>
      <c r="B108" s="30" t="s">
        <v>159</v>
      </c>
      <c r="C108" s="12"/>
      <c r="D108" s="12"/>
      <c r="E108" s="12"/>
      <c r="F108" s="12"/>
      <c r="G108" s="12"/>
    </row>
    <row r="109" spans="1:7" ht="39">
      <c r="A109" s="20" t="s">
        <v>79</v>
      </c>
      <c r="B109" s="30" t="s">
        <v>160</v>
      </c>
      <c r="C109" s="12"/>
      <c r="D109" s="12"/>
      <c r="E109" s="12"/>
      <c r="F109" s="12"/>
      <c r="G109" s="12"/>
    </row>
    <row r="110" spans="1:7">
      <c r="A110" s="20" t="s">
        <v>75</v>
      </c>
      <c r="B110" s="30" t="s">
        <v>161</v>
      </c>
      <c r="C110" s="12"/>
      <c r="D110" s="12"/>
      <c r="E110" s="12"/>
      <c r="F110" s="12"/>
      <c r="G110" s="12"/>
    </row>
    <row r="111" spans="1:7">
      <c r="A111" s="20" t="s">
        <v>80</v>
      </c>
      <c r="B111" s="30" t="s">
        <v>162</v>
      </c>
      <c r="C111" s="12"/>
      <c r="D111" s="12"/>
      <c r="E111" s="12"/>
      <c r="F111" s="12"/>
      <c r="G111" s="12"/>
    </row>
    <row r="112" spans="1:7" ht="26.25">
      <c r="A112" s="20" t="s">
        <v>82</v>
      </c>
      <c r="B112" s="30" t="s">
        <v>163</v>
      </c>
      <c r="C112" s="12"/>
      <c r="D112" s="12"/>
      <c r="E112" s="12"/>
      <c r="F112" s="12"/>
      <c r="G112" s="12"/>
    </row>
    <row r="113" spans="1:7">
      <c r="A113" s="21" t="s">
        <v>83</v>
      </c>
      <c r="B113" s="30"/>
      <c r="C113" s="12"/>
      <c r="D113" s="12"/>
      <c r="E113" s="12"/>
      <c r="F113" s="12"/>
      <c r="G113" s="12"/>
    </row>
    <row r="114" spans="1:7">
      <c r="A114" s="20" t="s">
        <v>84</v>
      </c>
      <c r="B114" s="30" t="s">
        <v>164</v>
      </c>
      <c r="C114" s="12"/>
      <c r="D114" s="12"/>
      <c r="E114" s="12"/>
      <c r="F114" s="12"/>
      <c r="G114" s="12"/>
    </row>
    <row r="115" spans="1:7">
      <c r="A115" s="20" t="s">
        <v>85</v>
      </c>
      <c r="B115" s="30" t="s">
        <v>165</v>
      </c>
      <c r="C115" s="12"/>
      <c r="D115" s="12"/>
      <c r="E115" s="12"/>
      <c r="F115" s="12"/>
      <c r="G115" s="12"/>
    </row>
    <row r="116" spans="1:7">
      <c r="A116" s="20" t="s">
        <v>86</v>
      </c>
      <c r="B116" s="30" t="s">
        <v>166</v>
      </c>
      <c r="C116" s="12"/>
      <c r="D116" s="12"/>
      <c r="E116" s="12"/>
      <c r="F116" s="12"/>
      <c r="G116" s="12"/>
    </row>
    <row r="117" spans="1:7" ht="26.25">
      <c r="A117" s="20" t="s">
        <v>87</v>
      </c>
      <c r="B117" s="30" t="s">
        <v>167</v>
      </c>
      <c r="C117" s="12"/>
      <c r="D117" s="12"/>
      <c r="E117" s="12"/>
      <c r="F117" s="12"/>
      <c r="G117" s="12"/>
    </row>
    <row r="118" spans="1:7">
      <c r="A118" s="22"/>
      <c r="B118" s="28"/>
      <c r="C118" s="8"/>
      <c r="D118" s="8"/>
      <c r="E118" s="8"/>
      <c r="F118" s="8"/>
      <c r="G118" s="8"/>
    </row>
    <row r="119" spans="1:7">
      <c r="A119" s="22" t="s">
        <v>88</v>
      </c>
      <c r="B119" s="28"/>
      <c r="C119" s="8"/>
      <c r="D119" s="7" t="s">
        <v>91</v>
      </c>
      <c r="E119" s="25" t="s">
        <v>92</v>
      </c>
      <c r="F119" s="8"/>
      <c r="G119" s="8"/>
    </row>
    <row r="120" spans="1:7">
      <c r="A120" s="23" t="s">
        <v>89</v>
      </c>
      <c r="B120" s="28"/>
      <c r="C120" s="8"/>
      <c r="D120" s="58" t="s">
        <v>93</v>
      </c>
      <c r="E120" s="58"/>
      <c r="F120" s="8"/>
      <c r="G120" s="8"/>
    </row>
    <row r="121" spans="1:7">
      <c r="A121" s="24" t="s">
        <v>90</v>
      </c>
      <c r="B121" s="28"/>
      <c r="C121" s="8"/>
      <c r="D121" s="8"/>
      <c r="E121" s="8"/>
      <c r="F121" s="8"/>
      <c r="G121" s="8"/>
    </row>
    <row r="122" spans="1:7">
      <c r="A122" s="22"/>
      <c r="B122" s="28"/>
      <c r="C122" s="8"/>
      <c r="D122" s="8"/>
      <c r="E122" s="8"/>
      <c r="F122" s="8"/>
      <c r="G122" s="8"/>
    </row>
    <row r="123" spans="1:7">
      <c r="A123" s="22"/>
      <c r="B123" s="28"/>
      <c r="C123" s="8"/>
      <c r="D123" s="8"/>
      <c r="E123" s="8"/>
      <c r="F123" s="8"/>
      <c r="G123" s="8"/>
    </row>
    <row r="124" spans="1:7">
      <c r="A124" s="22"/>
      <c r="B124" s="28"/>
      <c r="C124" s="8"/>
      <c r="D124" s="8"/>
      <c r="E124" s="8"/>
      <c r="F124" s="8"/>
      <c r="G124" s="8"/>
    </row>
    <row r="125" spans="1:7">
      <c r="A125" s="22"/>
      <c r="B125" s="28"/>
      <c r="C125" s="8"/>
      <c r="D125" s="8"/>
      <c r="E125" s="8"/>
      <c r="F125" s="8"/>
      <c r="G125" s="8"/>
    </row>
    <row r="126" spans="1:7">
      <c r="A126" s="22"/>
      <c r="B126" s="28"/>
      <c r="C126" s="8"/>
      <c r="D126" s="8"/>
      <c r="E126" s="8"/>
      <c r="F126" s="8"/>
      <c r="G126" s="8"/>
    </row>
    <row r="127" spans="1:7">
      <c r="A127" s="22"/>
      <c r="B127" s="28"/>
      <c r="C127" s="8"/>
      <c r="D127" s="8"/>
      <c r="E127" s="8"/>
      <c r="F127" s="8"/>
      <c r="G127" s="8"/>
    </row>
    <row r="128" spans="1:7">
      <c r="A128" s="22"/>
      <c r="B128" s="28"/>
      <c r="C128" s="8"/>
      <c r="D128" s="8"/>
      <c r="E128" s="8"/>
      <c r="F128" s="8"/>
      <c r="G128" s="8"/>
    </row>
    <row r="129" spans="1:7">
      <c r="A129" s="22"/>
      <c r="B129" s="28"/>
      <c r="C129" s="8"/>
      <c r="D129" s="8"/>
      <c r="E129" s="8"/>
      <c r="F129" s="8"/>
      <c r="G129" s="8"/>
    </row>
    <row r="130" spans="1:7">
      <c r="A130" s="22"/>
      <c r="B130" s="28"/>
      <c r="C130" s="8"/>
      <c r="D130" s="8"/>
      <c r="E130" s="8"/>
      <c r="F130" s="8"/>
      <c r="G130" s="8"/>
    </row>
    <row r="131" spans="1:7">
      <c r="A131" s="22"/>
      <c r="B131" s="28"/>
      <c r="C131" s="8"/>
      <c r="D131" s="8"/>
      <c r="E131" s="8"/>
      <c r="F131" s="8"/>
      <c r="G131" s="8"/>
    </row>
    <row r="132" spans="1:7">
      <c r="A132" s="22"/>
      <c r="B132" s="28"/>
      <c r="C132" s="8"/>
      <c r="D132" s="8"/>
      <c r="E132" s="8"/>
      <c r="F132" s="8"/>
      <c r="G132" s="8"/>
    </row>
    <row r="133" spans="1:7">
      <c r="A133" s="22"/>
      <c r="B133" s="28"/>
      <c r="C133" s="8"/>
      <c r="D133" s="8"/>
      <c r="E133" s="8"/>
      <c r="F133" s="8"/>
      <c r="G133" s="8"/>
    </row>
    <row r="134" spans="1:7">
      <c r="A134" s="22"/>
      <c r="B134" s="28"/>
      <c r="C134" s="8"/>
      <c r="D134" s="8"/>
      <c r="E134" s="8"/>
      <c r="F134" s="8"/>
      <c r="G134" s="8"/>
    </row>
    <row r="135" spans="1:7">
      <c r="A135" s="22"/>
      <c r="B135" s="28"/>
      <c r="C135" s="8"/>
      <c r="D135" s="8"/>
      <c r="E135" s="8"/>
      <c r="F135" s="8"/>
      <c r="G135" s="8"/>
    </row>
    <row r="136" spans="1:7">
      <c r="A136" s="22"/>
      <c r="B136" s="28"/>
      <c r="C136" s="8"/>
      <c r="D136" s="8"/>
      <c r="E136" s="8"/>
      <c r="F136" s="8"/>
      <c r="G136" s="8"/>
    </row>
    <row r="137" spans="1:7">
      <c r="A137" s="22"/>
      <c r="B137" s="28"/>
      <c r="C137" s="8"/>
      <c r="D137" s="8"/>
      <c r="E137" s="8"/>
      <c r="F137" s="8"/>
      <c r="G137" s="8"/>
    </row>
    <row r="138" spans="1:7">
      <c r="A138" s="22"/>
      <c r="B138" s="28"/>
      <c r="C138" s="8"/>
      <c r="D138" s="8"/>
      <c r="E138" s="8"/>
      <c r="F138" s="8"/>
      <c r="G138" s="8"/>
    </row>
    <row r="139" spans="1:7">
      <c r="A139" s="22"/>
      <c r="B139" s="28"/>
      <c r="C139" s="8"/>
      <c r="D139" s="8"/>
      <c r="E139" s="8"/>
      <c r="F139" s="8"/>
      <c r="G139" s="8"/>
    </row>
    <row r="140" spans="1:7">
      <c r="A140" s="22"/>
      <c r="B140" s="28"/>
      <c r="C140" s="8"/>
      <c r="D140" s="8"/>
      <c r="E140" s="8"/>
      <c r="F140" s="8"/>
      <c r="G140" s="8"/>
    </row>
    <row r="141" spans="1:7">
      <c r="A141" s="22"/>
      <c r="B141" s="28"/>
      <c r="C141" s="8"/>
      <c r="D141" s="8"/>
      <c r="E141" s="8"/>
      <c r="F141" s="8"/>
      <c r="G141" s="8"/>
    </row>
    <row r="142" spans="1:7">
      <c r="A142" s="22"/>
      <c r="B142" s="28"/>
      <c r="C142" s="8"/>
      <c r="D142" s="8"/>
      <c r="E142" s="8"/>
      <c r="F142" s="8"/>
      <c r="G142" s="8"/>
    </row>
    <row r="143" spans="1:7">
      <c r="A143" s="22"/>
      <c r="B143" s="28"/>
      <c r="C143" s="8"/>
      <c r="D143" s="8"/>
      <c r="E143" s="8"/>
      <c r="F143" s="8"/>
      <c r="G143" s="8"/>
    </row>
    <row r="144" spans="1:7">
      <c r="A144" s="22"/>
      <c r="B144" s="28"/>
      <c r="C144" s="8"/>
      <c r="D144" s="8"/>
      <c r="E144" s="8"/>
      <c r="F144" s="8"/>
      <c r="G144" s="8"/>
    </row>
    <row r="145" spans="1:7">
      <c r="A145" s="22"/>
      <c r="B145" s="28"/>
      <c r="C145" s="8"/>
      <c r="D145" s="8"/>
      <c r="E145" s="8"/>
      <c r="F145" s="8"/>
      <c r="G145" s="8"/>
    </row>
    <row r="146" spans="1:7">
      <c r="A146" s="22"/>
      <c r="B146" s="28"/>
      <c r="C146" s="8"/>
      <c r="D146" s="8"/>
      <c r="E146" s="8"/>
      <c r="F146" s="8"/>
      <c r="G146" s="8"/>
    </row>
    <row r="147" spans="1:7">
      <c r="A147" s="22"/>
      <c r="B147" s="28"/>
      <c r="C147" s="8"/>
      <c r="D147" s="8"/>
      <c r="E147" s="8"/>
      <c r="F147" s="8"/>
      <c r="G147" s="8"/>
    </row>
    <row r="148" spans="1:7">
      <c r="A148" s="22"/>
      <c r="B148" s="28"/>
      <c r="C148" s="8"/>
      <c r="D148" s="8"/>
      <c r="E148" s="8"/>
      <c r="F148" s="8"/>
      <c r="G148" s="8"/>
    </row>
    <row r="149" spans="1:7">
      <c r="A149" s="22"/>
      <c r="B149" s="28"/>
      <c r="C149" s="8"/>
      <c r="D149" s="8"/>
      <c r="E149" s="8"/>
      <c r="F149" s="8"/>
      <c r="G149" s="8"/>
    </row>
    <row r="150" spans="1:7">
      <c r="A150" s="22"/>
      <c r="B150" s="28"/>
      <c r="C150" s="8"/>
      <c r="D150" s="8"/>
      <c r="E150" s="8"/>
      <c r="F150" s="8"/>
      <c r="G150" s="8"/>
    </row>
    <row r="151" spans="1:7">
      <c r="A151" s="22"/>
      <c r="B151" s="28"/>
      <c r="C151" s="8"/>
      <c r="D151" s="8"/>
      <c r="E151" s="8"/>
      <c r="F151" s="8"/>
      <c r="G151" s="8"/>
    </row>
    <row r="152" spans="1:7">
      <c r="A152" s="22"/>
      <c r="B152" s="28"/>
      <c r="C152" s="8"/>
      <c r="D152" s="8"/>
      <c r="E152" s="8"/>
      <c r="F152" s="8"/>
      <c r="G152" s="8"/>
    </row>
    <row r="153" spans="1:7">
      <c r="A153" s="22"/>
      <c r="B153" s="28"/>
      <c r="C153" s="8"/>
      <c r="D153" s="8"/>
      <c r="E153" s="8"/>
      <c r="F153" s="8"/>
      <c r="G153" s="8"/>
    </row>
    <row r="154" spans="1:7">
      <c r="A154" s="22"/>
      <c r="B154" s="28"/>
      <c r="C154" s="8"/>
      <c r="D154" s="8"/>
      <c r="E154" s="8"/>
      <c r="F154" s="8"/>
      <c r="G154" s="8"/>
    </row>
    <row r="155" spans="1:7">
      <c r="A155" s="22"/>
      <c r="B155" s="28"/>
      <c r="C155" s="8"/>
      <c r="D155" s="8"/>
      <c r="E155" s="8"/>
      <c r="F155" s="8"/>
      <c r="G155" s="8"/>
    </row>
    <row r="156" spans="1:7">
      <c r="A156" s="22"/>
      <c r="B156" s="28"/>
      <c r="C156" s="8"/>
      <c r="D156" s="8"/>
      <c r="E156" s="8"/>
      <c r="F156" s="8"/>
      <c r="G156" s="8"/>
    </row>
    <row r="157" spans="1:7">
      <c r="A157" s="22"/>
      <c r="B157" s="28"/>
      <c r="C157" s="8"/>
      <c r="D157" s="8"/>
      <c r="E157" s="8"/>
      <c r="F157" s="8"/>
      <c r="G157" s="8"/>
    </row>
    <row r="158" spans="1:7">
      <c r="A158" s="22"/>
      <c r="B158" s="28"/>
      <c r="C158" s="8"/>
      <c r="D158" s="8"/>
      <c r="E158" s="8"/>
      <c r="F158" s="8"/>
      <c r="G158" s="8"/>
    </row>
    <row r="159" spans="1:7">
      <c r="A159" s="22"/>
      <c r="B159" s="28"/>
      <c r="C159" s="8"/>
      <c r="D159" s="8"/>
      <c r="E159" s="8"/>
      <c r="F159" s="8"/>
      <c r="G159" s="8"/>
    </row>
    <row r="160" spans="1:7">
      <c r="A160" s="22"/>
      <c r="B160" s="28"/>
      <c r="C160" s="8"/>
      <c r="D160" s="8"/>
      <c r="E160" s="8"/>
      <c r="F160" s="8"/>
      <c r="G160" s="8"/>
    </row>
    <row r="161" spans="1:7">
      <c r="A161" s="22"/>
      <c r="B161" s="28"/>
      <c r="C161" s="8"/>
      <c r="D161" s="8"/>
      <c r="E161" s="8"/>
      <c r="F161" s="8"/>
      <c r="G161" s="8"/>
    </row>
    <row r="162" spans="1:7">
      <c r="A162" s="22"/>
      <c r="B162" s="28"/>
      <c r="C162" s="8"/>
      <c r="D162" s="8"/>
      <c r="E162" s="8"/>
      <c r="F162" s="8"/>
      <c r="G162" s="8"/>
    </row>
    <row r="163" spans="1:7">
      <c r="A163" s="22"/>
      <c r="B163" s="28"/>
      <c r="C163" s="8"/>
      <c r="D163" s="8"/>
      <c r="E163" s="8"/>
      <c r="F163" s="8"/>
      <c r="G163" s="8"/>
    </row>
    <row r="164" spans="1:7">
      <c r="A164" s="22"/>
      <c r="B164" s="28"/>
      <c r="C164" s="8"/>
      <c r="D164" s="8"/>
      <c r="E164" s="8"/>
      <c r="F164" s="8"/>
      <c r="G164" s="8"/>
    </row>
    <row r="165" spans="1:7">
      <c r="A165" s="22"/>
      <c r="B165" s="28"/>
      <c r="C165" s="8"/>
      <c r="D165" s="8"/>
      <c r="E165" s="8"/>
      <c r="F165" s="8"/>
      <c r="G165" s="8"/>
    </row>
    <row r="166" spans="1:7">
      <c r="A166" s="22"/>
      <c r="B166" s="28"/>
      <c r="C166" s="8"/>
      <c r="D166" s="8"/>
      <c r="E166" s="8"/>
      <c r="F166" s="8"/>
      <c r="G166" s="8"/>
    </row>
  </sheetData>
  <mergeCells count="22">
    <mergeCell ref="C27:C28"/>
    <mergeCell ref="D27:G27"/>
    <mergeCell ref="F8:G8"/>
    <mergeCell ref="A16:G16"/>
    <mergeCell ref="D120:E120"/>
    <mergeCell ref="B19:E19"/>
    <mergeCell ref="B20:E20"/>
    <mergeCell ref="B21:E21"/>
    <mergeCell ref="B22:E22"/>
    <mergeCell ref="B23:E23"/>
    <mergeCell ref="B24:E24"/>
    <mergeCell ref="B27:B28"/>
    <mergeCell ref="A17:G17"/>
    <mergeCell ref="F14:G14"/>
    <mergeCell ref="A27:A28"/>
    <mergeCell ref="C1:F1"/>
    <mergeCell ref="C4:D4"/>
    <mergeCell ref="F4:G4"/>
    <mergeCell ref="B18:E18"/>
    <mergeCell ref="F18:G18"/>
    <mergeCell ref="C2:G2"/>
    <mergeCell ref="C8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B31 B32:B1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2"/>
  <sheetViews>
    <sheetView tabSelected="1" topLeftCell="A13" workbookViewId="0">
      <selection activeCell="D19" sqref="D19"/>
    </sheetView>
  </sheetViews>
  <sheetFormatPr defaultRowHeight="15"/>
  <cols>
    <col min="1" max="1" width="40.85546875" style="13" customWidth="1"/>
    <col min="2" max="2" width="7.85546875" style="26" customWidth="1"/>
    <col min="3" max="3" width="11.28515625" customWidth="1"/>
    <col min="4" max="7" width="13.85546875" customWidth="1"/>
  </cols>
  <sheetData>
    <row r="1" spans="1:7" ht="9.6" customHeight="1">
      <c r="C1" s="49"/>
      <c r="D1" s="49"/>
      <c r="E1" s="49"/>
      <c r="F1" s="49"/>
    </row>
    <row r="2" spans="1:7" ht="51" customHeight="1">
      <c r="C2" s="54" t="s">
        <v>177</v>
      </c>
      <c r="D2" s="54"/>
      <c r="E2" s="54"/>
      <c r="F2" s="54"/>
      <c r="G2" s="34"/>
    </row>
    <row r="3" spans="1:7" ht="9.75" customHeight="1"/>
    <row r="4" spans="1:7">
      <c r="A4" s="23"/>
      <c r="B4" s="35"/>
      <c r="C4" s="58"/>
      <c r="D4" s="58"/>
      <c r="E4" s="36"/>
      <c r="F4" s="58"/>
      <c r="G4" s="58"/>
    </row>
    <row r="5" spans="1:7" ht="17.45" customHeight="1">
      <c r="A5" s="61" t="s">
        <v>171</v>
      </c>
      <c r="B5" s="61"/>
      <c r="C5" s="61"/>
      <c r="D5" s="61"/>
      <c r="E5" s="61"/>
      <c r="F5" s="61"/>
      <c r="G5" s="61"/>
    </row>
    <row r="6" spans="1:7" ht="17.45" customHeight="1">
      <c r="A6" s="61" t="s">
        <v>172</v>
      </c>
      <c r="B6" s="61"/>
      <c r="C6" s="61"/>
      <c r="D6" s="61"/>
      <c r="E6" s="61"/>
      <c r="F6" s="61"/>
      <c r="G6" s="61"/>
    </row>
    <row r="7" spans="1:7" ht="14.45" customHeight="1">
      <c r="A7" s="22"/>
      <c r="B7" s="28"/>
      <c r="C7" s="8"/>
      <c r="D7" s="8"/>
      <c r="E7" s="8"/>
      <c r="F7" s="8"/>
      <c r="G7" s="8"/>
    </row>
    <row r="8" spans="1:7" ht="14.45" customHeight="1">
      <c r="A8" s="17"/>
      <c r="B8" s="28"/>
      <c r="C8" s="58" t="s">
        <v>233</v>
      </c>
      <c r="D8" s="58"/>
      <c r="E8" s="8"/>
      <c r="F8" s="58"/>
      <c r="G8" s="58"/>
    </row>
    <row r="9" spans="1:7">
      <c r="A9" s="37"/>
      <c r="B9" s="38"/>
      <c r="C9" s="62" t="s">
        <v>183</v>
      </c>
      <c r="D9" s="62"/>
      <c r="E9" s="39"/>
      <c r="F9" s="39"/>
      <c r="G9" s="39"/>
    </row>
    <row r="10" spans="1:7" ht="11.25" customHeight="1">
      <c r="A10" s="37"/>
      <c r="B10" s="38"/>
      <c r="C10" s="39"/>
      <c r="D10" s="39"/>
      <c r="E10" s="39"/>
      <c r="F10" s="40"/>
      <c r="G10" s="40"/>
    </row>
    <row r="12" spans="1:7">
      <c r="A12" s="13" t="s">
        <v>33</v>
      </c>
    </row>
    <row r="13" spans="1:7" s="2" customFormat="1" ht="14.45" customHeight="1">
      <c r="A13" s="56" t="s">
        <v>0</v>
      </c>
      <c r="B13" s="59" t="s">
        <v>7</v>
      </c>
      <c r="C13" s="56" t="s">
        <v>173</v>
      </c>
      <c r="D13" s="56" t="s">
        <v>174</v>
      </c>
      <c r="E13" s="56" t="s">
        <v>175</v>
      </c>
      <c r="F13" s="56" t="s">
        <v>176</v>
      </c>
      <c r="G13" s="63"/>
    </row>
    <row r="14" spans="1:7" s="2" customFormat="1">
      <c r="A14" s="56"/>
      <c r="B14" s="59"/>
      <c r="C14" s="56"/>
      <c r="D14" s="56"/>
      <c r="E14" s="56"/>
      <c r="F14" s="56"/>
      <c r="G14" s="63"/>
    </row>
    <row r="15" spans="1:7" s="1" customFormat="1">
      <c r="A15" s="19">
        <v>1</v>
      </c>
      <c r="B15" s="30">
        <v>2</v>
      </c>
      <c r="C15" s="11">
        <v>3</v>
      </c>
      <c r="D15" s="11">
        <v>4</v>
      </c>
      <c r="E15" s="11">
        <v>5</v>
      </c>
      <c r="F15" s="11">
        <v>6</v>
      </c>
      <c r="G15" s="41"/>
    </row>
    <row r="16" spans="1:7">
      <c r="A16" s="21" t="s">
        <v>8</v>
      </c>
      <c r="C16" s="12"/>
      <c r="D16" s="12"/>
      <c r="E16" s="12"/>
      <c r="F16" s="12"/>
      <c r="G16" s="8"/>
    </row>
    <row r="17" spans="1:7" ht="26.25">
      <c r="A17" s="31" t="s">
        <v>34</v>
      </c>
      <c r="B17" s="32" t="s">
        <v>94</v>
      </c>
      <c r="C17" s="33">
        <v>37144.1</v>
      </c>
      <c r="D17" s="33">
        <v>33540.300000000003</v>
      </c>
      <c r="E17" s="33">
        <f>SUM(D17-C17)</f>
        <v>-3603.7999999999956</v>
      </c>
      <c r="F17" s="33">
        <f>SUM(D17/C17%)</f>
        <v>90.29778618946213</v>
      </c>
      <c r="G17" s="42"/>
    </row>
    <row r="18" spans="1:7">
      <c r="A18" s="31" t="s">
        <v>232</v>
      </c>
      <c r="B18" s="32" t="s">
        <v>95</v>
      </c>
      <c r="C18" s="33">
        <v>7033.1</v>
      </c>
      <c r="D18" s="33">
        <v>6972</v>
      </c>
      <c r="E18" s="33">
        <f>SUM(D18-C18)</f>
        <v>-61.100000000000364</v>
      </c>
      <c r="F18" s="33">
        <f>SUM(D18/C18%)</f>
        <v>99.131250799789555</v>
      </c>
      <c r="G18" s="42"/>
    </row>
    <row r="19" spans="1:7">
      <c r="A19" s="31" t="s">
        <v>36</v>
      </c>
      <c r="B19" s="32" t="s">
        <v>96</v>
      </c>
      <c r="C19" s="33"/>
      <c r="D19" s="33"/>
      <c r="E19" s="33"/>
      <c r="F19" s="33"/>
      <c r="G19" s="42"/>
    </row>
    <row r="20" spans="1:7">
      <c r="A20" s="31" t="s">
        <v>37</v>
      </c>
      <c r="B20" s="32" t="s">
        <v>97</v>
      </c>
      <c r="C20" s="33"/>
      <c r="D20" s="33"/>
      <c r="E20" s="33"/>
      <c r="F20" s="33"/>
      <c r="G20" s="42"/>
    </row>
    <row r="21" spans="1:7">
      <c r="A21" s="31" t="s">
        <v>187</v>
      </c>
      <c r="B21" s="32" t="s">
        <v>98</v>
      </c>
      <c r="C21" s="33">
        <v>145.9</v>
      </c>
      <c r="D21" s="33">
        <v>133.69999999999999</v>
      </c>
      <c r="E21" s="33">
        <f>SUM(D21-C21)</f>
        <v>-12.200000000000017</v>
      </c>
      <c r="F21" s="33">
        <f>SUM(D21/C21%)</f>
        <v>91.638108293351593</v>
      </c>
      <c r="G21" s="42"/>
    </row>
    <row r="22" spans="1:7" ht="26.25">
      <c r="A22" s="31" t="s">
        <v>39</v>
      </c>
      <c r="B22" s="32" t="s">
        <v>99</v>
      </c>
      <c r="C22" s="33"/>
      <c r="D22" s="33"/>
      <c r="E22" s="33"/>
      <c r="F22" s="33"/>
      <c r="G22" s="42"/>
    </row>
    <row r="23" spans="1:7" ht="26.25">
      <c r="A23" s="31" t="s">
        <v>40</v>
      </c>
      <c r="B23" s="32" t="s">
        <v>100</v>
      </c>
      <c r="C23" s="33">
        <v>22882</v>
      </c>
      <c r="D23" s="33">
        <v>22831.8</v>
      </c>
      <c r="E23" s="33">
        <f>SUM(D23-C23)</f>
        <v>-50.200000000000728</v>
      </c>
      <c r="F23" s="33">
        <f>SUM(D23/C23%)</f>
        <v>99.780613582728776</v>
      </c>
      <c r="G23" s="42"/>
    </row>
    <row r="24" spans="1:7">
      <c r="A24" s="31" t="s">
        <v>41</v>
      </c>
      <c r="B24" s="32"/>
      <c r="C24" s="33"/>
      <c r="D24" s="33"/>
      <c r="E24" s="33"/>
      <c r="F24" s="33"/>
      <c r="G24" s="42"/>
    </row>
    <row r="25" spans="1:7">
      <c r="A25" s="31" t="s">
        <v>42</v>
      </c>
      <c r="B25" s="32" t="s">
        <v>101</v>
      </c>
      <c r="C25" s="33"/>
      <c r="D25" s="33"/>
      <c r="E25" s="33"/>
      <c r="F25" s="33"/>
      <c r="G25" s="42"/>
    </row>
    <row r="26" spans="1:7">
      <c r="A26" s="31" t="s">
        <v>43</v>
      </c>
      <c r="B26" s="32" t="s">
        <v>102</v>
      </c>
      <c r="C26" s="33"/>
      <c r="D26" s="33"/>
      <c r="E26" s="33"/>
      <c r="F26" s="33"/>
      <c r="G26" s="42"/>
    </row>
    <row r="27" spans="1:7">
      <c r="A27" s="31" t="s">
        <v>44</v>
      </c>
      <c r="B27" s="32" t="s">
        <v>103</v>
      </c>
      <c r="C27" s="33"/>
      <c r="D27" s="33"/>
      <c r="E27" s="33"/>
      <c r="F27" s="33"/>
      <c r="G27" s="42"/>
    </row>
    <row r="28" spans="1:7">
      <c r="A28" s="31" t="s">
        <v>45</v>
      </c>
      <c r="B28" s="32" t="s">
        <v>104</v>
      </c>
      <c r="C28" s="33">
        <v>896.2</v>
      </c>
      <c r="D28" s="33">
        <v>802.2</v>
      </c>
      <c r="E28" s="33">
        <f>SUM(C28-D28)</f>
        <v>94</v>
      </c>
      <c r="F28" s="33">
        <f>SUM(D28/C28%)</f>
        <v>89.511269805846922</v>
      </c>
      <c r="G28" s="42"/>
    </row>
    <row r="29" spans="1:7">
      <c r="A29" s="31" t="s">
        <v>46</v>
      </c>
      <c r="B29" s="32" t="s">
        <v>105</v>
      </c>
      <c r="C29" s="33"/>
      <c r="D29" s="33"/>
      <c r="E29" s="33"/>
      <c r="F29" s="33"/>
      <c r="G29" s="42"/>
    </row>
    <row r="30" spans="1:7">
      <c r="A30" s="31" t="s">
        <v>47</v>
      </c>
      <c r="B30" s="32"/>
      <c r="C30" s="33"/>
      <c r="D30" s="33"/>
      <c r="E30" s="33"/>
      <c r="F30" s="33"/>
      <c r="G30" s="42"/>
    </row>
    <row r="31" spans="1:7">
      <c r="A31" s="31" t="s">
        <v>48</v>
      </c>
      <c r="B31" s="32" t="s">
        <v>106</v>
      </c>
      <c r="C31" s="33"/>
      <c r="D31" s="33"/>
      <c r="E31" s="33"/>
      <c r="F31" s="33"/>
      <c r="G31" s="42"/>
    </row>
    <row r="32" spans="1:7">
      <c r="A32" s="31" t="s">
        <v>49</v>
      </c>
      <c r="B32" s="32" t="s">
        <v>107</v>
      </c>
      <c r="C32" s="33"/>
      <c r="D32" s="33"/>
      <c r="E32" s="33"/>
      <c r="F32" s="33"/>
      <c r="G32" s="42"/>
    </row>
    <row r="33" spans="1:7" ht="26.25">
      <c r="A33" s="31" t="s">
        <v>188</v>
      </c>
      <c r="B33" s="32" t="s">
        <v>108</v>
      </c>
      <c r="C33" s="33">
        <v>6186.9</v>
      </c>
      <c r="D33" s="33">
        <v>4402.6000000000004</v>
      </c>
      <c r="E33" s="33">
        <f>SUM(C33-D33)</f>
        <v>1784.2999999999993</v>
      </c>
      <c r="F33" s="48">
        <v>0.9274</v>
      </c>
      <c r="G33" s="42"/>
    </row>
    <row r="34" spans="1:7">
      <c r="A34" s="31" t="s">
        <v>51</v>
      </c>
      <c r="B34" s="32"/>
      <c r="C34" s="33"/>
      <c r="D34" s="33"/>
      <c r="E34" s="33"/>
      <c r="F34" s="33"/>
      <c r="G34" s="42"/>
    </row>
    <row r="35" spans="1:7">
      <c r="A35" s="31" t="s">
        <v>52</v>
      </c>
      <c r="B35" s="32" t="s">
        <v>109</v>
      </c>
      <c r="C35" s="33"/>
      <c r="D35" s="33"/>
      <c r="E35" s="33"/>
      <c r="F35" s="33"/>
      <c r="G35" s="42"/>
    </row>
    <row r="36" spans="1:7">
      <c r="A36" s="31" t="s">
        <v>53</v>
      </c>
      <c r="B36" s="32" t="s">
        <v>110</v>
      </c>
      <c r="C36" s="33"/>
      <c r="D36" s="33"/>
      <c r="E36" s="33"/>
      <c r="F36" s="33"/>
      <c r="G36" s="42"/>
    </row>
    <row r="37" spans="1:7" ht="26.25">
      <c r="A37" s="31" t="s">
        <v>54</v>
      </c>
      <c r="B37" s="32" t="s">
        <v>111</v>
      </c>
      <c r="C37" s="33"/>
      <c r="D37" s="33"/>
      <c r="E37" s="33"/>
      <c r="F37" s="33"/>
      <c r="G37" s="42"/>
    </row>
    <row r="38" spans="1:7" ht="26.25">
      <c r="A38" s="31" t="s">
        <v>55</v>
      </c>
      <c r="B38" s="32" t="s">
        <v>112</v>
      </c>
      <c r="C38" s="44">
        <f>SUM(C40:C44)</f>
        <v>0</v>
      </c>
      <c r="D38" s="44">
        <f>SUM(D40:D44)</f>
        <v>0</v>
      </c>
      <c r="E38" s="44">
        <f>SUM(E40:E44)</f>
        <v>0</v>
      </c>
      <c r="F38" s="44"/>
      <c r="G38" s="42"/>
    </row>
    <row r="39" spans="1:7">
      <c r="A39" s="31" t="s">
        <v>41</v>
      </c>
      <c r="B39" s="32"/>
      <c r="C39" s="33"/>
      <c r="D39" s="33"/>
      <c r="E39" s="33"/>
      <c r="F39" s="33"/>
      <c r="G39" s="42"/>
    </row>
    <row r="40" spans="1:7">
      <c r="A40" s="31" t="s">
        <v>42</v>
      </c>
      <c r="B40" s="32" t="s">
        <v>113</v>
      </c>
      <c r="C40" s="33"/>
      <c r="D40" s="33"/>
      <c r="E40" s="33">
        <f>SUM(D40-C40)</f>
        <v>0</v>
      </c>
      <c r="F40" s="33"/>
      <c r="G40" s="42"/>
    </row>
    <row r="41" spans="1:7">
      <c r="A41" s="31" t="s">
        <v>43</v>
      </c>
      <c r="B41" s="32" t="s">
        <v>114</v>
      </c>
      <c r="C41" s="33"/>
      <c r="D41" s="33"/>
      <c r="E41" s="33">
        <f>SUM(D41-C41)</f>
        <v>0</v>
      </c>
      <c r="F41" s="33"/>
      <c r="G41" s="42"/>
    </row>
    <row r="42" spans="1:7">
      <c r="A42" s="31" t="s">
        <v>44</v>
      </c>
      <c r="B42" s="32" t="s">
        <v>115</v>
      </c>
      <c r="C42" s="33"/>
      <c r="D42" s="33"/>
      <c r="E42" s="33">
        <f>SUM(D42-C42)</f>
        <v>0</v>
      </c>
      <c r="F42" s="33"/>
      <c r="G42" s="42"/>
    </row>
    <row r="43" spans="1:7">
      <c r="A43" s="31" t="s">
        <v>45</v>
      </c>
      <c r="B43" s="32" t="s">
        <v>116</v>
      </c>
      <c r="C43" s="33"/>
      <c r="D43" s="33"/>
      <c r="E43" s="33">
        <f>SUM(D43-C43)</f>
        <v>0</v>
      </c>
      <c r="F43" s="33"/>
      <c r="G43" s="42"/>
    </row>
    <row r="44" spans="1:7">
      <c r="A44" s="31" t="s">
        <v>46</v>
      </c>
      <c r="B44" s="32" t="s">
        <v>117</v>
      </c>
      <c r="C44" s="33"/>
      <c r="D44" s="33"/>
      <c r="E44" s="33">
        <f>SUM(D44-C44)</f>
        <v>0</v>
      </c>
      <c r="F44" s="33"/>
      <c r="G44" s="42"/>
    </row>
    <row r="45" spans="1:7">
      <c r="A45" s="31" t="s">
        <v>56</v>
      </c>
      <c r="B45" s="32" t="s">
        <v>118</v>
      </c>
      <c r="C45" s="33"/>
      <c r="D45" s="33"/>
      <c r="E45" s="33"/>
      <c r="F45" s="33"/>
      <c r="G45" s="42"/>
    </row>
    <row r="46" spans="1:7">
      <c r="A46" s="31" t="s">
        <v>41</v>
      </c>
      <c r="B46" s="32"/>
      <c r="C46" s="33"/>
      <c r="D46" s="33"/>
      <c r="E46" s="33"/>
      <c r="F46" s="33"/>
      <c r="G46" s="42"/>
    </row>
    <row r="47" spans="1:7">
      <c r="A47" s="31" t="s">
        <v>42</v>
      </c>
      <c r="B47" s="32" t="s">
        <v>119</v>
      </c>
      <c r="C47" s="33"/>
      <c r="D47" s="33"/>
      <c r="E47" s="33"/>
      <c r="F47" s="33"/>
      <c r="G47" s="42"/>
    </row>
    <row r="48" spans="1:7">
      <c r="A48" s="31" t="s">
        <v>43</v>
      </c>
      <c r="B48" s="32" t="s">
        <v>120</v>
      </c>
      <c r="C48" s="33"/>
      <c r="D48" s="33"/>
      <c r="E48" s="33"/>
      <c r="F48" s="33"/>
      <c r="G48" s="42"/>
    </row>
    <row r="49" spans="1:7">
      <c r="A49" s="31" t="s">
        <v>44</v>
      </c>
      <c r="B49" s="32" t="s">
        <v>121</v>
      </c>
      <c r="C49" s="33"/>
      <c r="D49" s="33"/>
      <c r="E49" s="33"/>
      <c r="F49" s="33"/>
      <c r="G49" s="42"/>
    </row>
    <row r="50" spans="1:7">
      <c r="A50" s="31" t="s">
        <v>45</v>
      </c>
      <c r="B50" s="32" t="s">
        <v>122</v>
      </c>
      <c r="C50" s="33"/>
      <c r="D50" s="33"/>
      <c r="E50" s="33"/>
      <c r="F50" s="33"/>
      <c r="G50" s="42"/>
    </row>
    <row r="51" spans="1:7">
      <c r="A51" s="31" t="s">
        <v>46</v>
      </c>
      <c r="B51" s="32" t="s">
        <v>123</v>
      </c>
      <c r="C51" s="33"/>
      <c r="D51" s="33"/>
      <c r="E51" s="33"/>
      <c r="F51" s="33"/>
      <c r="G51" s="42"/>
    </row>
    <row r="52" spans="1:7" ht="26.25">
      <c r="A52" s="31" t="s">
        <v>57</v>
      </c>
      <c r="B52" s="32" t="s">
        <v>124</v>
      </c>
      <c r="C52" s="33"/>
      <c r="D52" s="33"/>
      <c r="E52" s="33"/>
      <c r="F52" s="33"/>
      <c r="G52" s="42"/>
    </row>
    <row r="53" spans="1:7">
      <c r="A53" s="31" t="s">
        <v>41</v>
      </c>
      <c r="B53" s="32"/>
      <c r="C53" s="33"/>
      <c r="D53" s="33"/>
      <c r="E53" s="33"/>
      <c r="F53" s="33"/>
      <c r="G53" s="42"/>
    </row>
    <row r="54" spans="1:7">
      <c r="A54" s="31" t="s">
        <v>42</v>
      </c>
      <c r="B54" s="32" t="s">
        <v>125</v>
      </c>
      <c r="C54" s="33"/>
      <c r="D54" s="33"/>
      <c r="E54" s="33"/>
      <c r="F54" s="33"/>
      <c r="G54" s="42"/>
    </row>
    <row r="55" spans="1:7">
      <c r="A55" s="31" t="s">
        <v>43</v>
      </c>
      <c r="B55" s="32" t="s">
        <v>126</v>
      </c>
      <c r="C55" s="33"/>
      <c r="D55" s="33"/>
      <c r="E55" s="33"/>
      <c r="F55" s="33"/>
      <c r="G55" s="42"/>
    </row>
    <row r="56" spans="1:7">
      <c r="A56" s="31" t="s">
        <v>44</v>
      </c>
      <c r="B56" s="32" t="s">
        <v>127</v>
      </c>
      <c r="C56" s="33"/>
      <c r="D56" s="33"/>
      <c r="E56" s="33"/>
      <c r="F56" s="33"/>
      <c r="G56" s="42"/>
    </row>
    <row r="57" spans="1:7">
      <c r="A57" s="31" t="s">
        <v>45</v>
      </c>
      <c r="B57" s="32" t="s">
        <v>128</v>
      </c>
      <c r="C57" s="33"/>
      <c r="D57" s="33"/>
      <c r="E57" s="33"/>
      <c r="F57" s="33"/>
      <c r="G57" s="42"/>
    </row>
    <row r="58" spans="1:7">
      <c r="A58" s="31" t="s">
        <v>46</v>
      </c>
      <c r="B58" s="32" t="s">
        <v>129</v>
      </c>
      <c r="C58" s="33"/>
      <c r="D58" s="33"/>
      <c r="E58" s="33"/>
      <c r="F58" s="33"/>
      <c r="G58" s="42"/>
    </row>
    <row r="59" spans="1:7" ht="16.5" customHeight="1">
      <c r="A59" s="31" t="s">
        <v>58</v>
      </c>
      <c r="B59" s="32"/>
      <c r="C59" s="33"/>
      <c r="D59" s="33"/>
      <c r="E59" s="33"/>
      <c r="F59" s="33"/>
      <c r="G59" s="42"/>
    </row>
    <row r="60" spans="1:7">
      <c r="A60" s="31" t="s">
        <v>59</v>
      </c>
      <c r="B60" s="32" t="s">
        <v>130</v>
      </c>
      <c r="C60" s="33"/>
      <c r="D60" s="33"/>
      <c r="E60" s="33"/>
      <c r="F60" s="33"/>
      <c r="G60" s="42"/>
    </row>
    <row r="61" spans="1:7">
      <c r="A61" s="31" t="s">
        <v>60</v>
      </c>
      <c r="B61" s="32" t="s">
        <v>131</v>
      </c>
      <c r="C61" s="33"/>
      <c r="D61" s="33"/>
      <c r="E61" s="33"/>
      <c r="F61" s="33"/>
      <c r="G61" s="42"/>
    </row>
    <row r="62" spans="1:7">
      <c r="A62" s="31" t="s">
        <v>61</v>
      </c>
      <c r="B62" s="32" t="s">
        <v>132</v>
      </c>
      <c r="C62" s="33"/>
      <c r="D62" s="33"/>
      <c r="E62" s="33"/>
      <c r="F62" s="33"/>
      <c r="G62" s="42"/>
    </row>
    <row r="63" spans="1:7">
      <c r="A63" s="31" t="s">
        <v>62</v>
      </c>
      <c r="B63" s="32" t="s">
        <v>133</v>
      </c>
      <c r="C63" s="33"/>
      <c r="D63" s="33"/>
      <c r="E63" s="33"/>
      <c r="F63" s="33"/>
      <c r="G63" s="42"/>
    </row>
    <row r="64" spans="1:7">
      <c r="A64" s="31" t="s">
        <v>63</v>
      </c>
      <c r="B64" s="32" t="s">
        <v>134</v>
      </c>
      <c r="C64" s="33"/>
      <c r="D64" s="33"/>
      <c r="E64" s="33"/>
      <c r="F64" s="33"/>
      <c r="G64" s="42"/>
    </row>
    <row r="65" spans="1:7">
      <c r="A65" s="31" t="s">
        <v>51</v>
      </c>
      <c r="B65" s="32"/>
      <c r="C65" s="33"/>
      <c r="D65" s="33"/>
      <c r="E65" s="33"/>
      <c r="F65" s="33"/>
      <c r="G65" s="42"/>
    </row>
    <row r="66" spans="1:7">
      <c r="A66" s="31" t="s">
        <v>64</v>
      </c>
      <c r="B66" s="32" t="s">
        <v>135</v>
      </c>
      <c r="C66" s="33"/>
      <c r="D66" s="33"/>
      <c r="E66" s="33"/>
      <c r="F66" s="33"/>
      <c r="G66" s="42"/>
    </row>
    <row r="67" spans="1:7">
      <c r="A67" s="31" t="s">
        <v>65</v>
      </c>
      <c r="B67" s="32" t="s">
        <v>136</v>
      </c>
      <c r="C67" s="33"/>
      <c r="D67" s="33"/>
      <c r="E67" s="33"/>
      <c r="F67" s="33"/>
      <c r="G67" s="42"/>
    </row>
    <row r="68" spans="1:7">
      <c r="A68" s="31" t="s">
        <v>66</v>
      </c>
      <c r="B68" s="32" t="s">
        <v>137</v>
      </c>
      <c r="C68" s="33"/>
      <c r="D68" s="33"/>
      <c r="E68" s="33"/>
      <c r="F68" s="33"/>
      <c r="G68" s="42"/>
    </row>
    <row r="69" spans="1:7">
      <c r="A69" s="31" t="s">
        <v>67</v>
      </c>
      <c r="B69" s="32" t="s">
        <v>138</v>
      </c>
      <c r="C69" s="33"/>
      <c r="D69" s="33"/>
      <c r="E69" s="33"/>
      <c r="F69" s="33"/>
      <c r="G69" s="42"/>
    </row>
    <row r="70" spans="1:7">
      <c r="A70" s="31" t="s">
        <v>68</v>
      </c>
      <c r="B70" s="32" t="s">
        <v>139</v>
      </c>
      <c r="C70" s="33"/>
      <c r="D70" s="33"/>
      <c r="E70" s="33"/>
      <c r="F70" s="33"/>
      <c r="G70" s="42"/>
    </row>
    <row r="71" spans="1:7" ht="26.25">
      <c r="A71" s="31" t="s">
        <v>69</v>
      </c>
      <c r="B71" s="32"/>
      <c r="C71" s="33"/>
      <c r="D71" s="33"/>
      <c r="E71" s="33"/>
      <c r="F71" s="33"/>
      <c r="G71" s="42"/>
    </row>
    <row r="72" spans="1:7">
      <c r="A72" s="31" t="s">
        <v>59</v>
      </c>
      <c r="B72" s="32" t="s">
        <v>140</v>
      </c>
      <c r="C72" s="33"/>
      <c r="D72" s="33"/>
      <c r="E72" s="33"/>
      <c r="F72" s="33"/>
      <c r="G72" s="42"/>
    </row>
    <row r="73" spans="1:7">
      <c r="A73" s="31" t="s">
        <v>60</v>
      </c>
      <c r="B73" s="32" t="s">
        <v>141</v>
      </c>
      <c r="C73" s="33"/>
      <c r="D73" s="33"/>
      <c r="E73" s="33"/>
      <c r="F73" s="33"/>
      <c r="G73" s="42"/>
    </row>
    <row r="74" spans="1:7">
      <c r="A74" s="31" t="s">
        <v>70</v>
      </c>
      <c r="B74" s="32" t="s">
        <v>142</v>
      </c>
      <c r="C74" s="33"/>
      <c r="D74" s="33"/>
      <c r="E74" s="33"/>
      <c r="F74" s="33"/>
      <c r="G74" s="42"/>
    </row>
    <row r="75" spans="1:7">
      <c r="A75" s="31" t="s">
        <v>71</v>
      </c>
      <c r="B75" s="32"/>
      <c r="C75" s="33"/>
      <c r="D75" s="33"/>
      <c r="E75" s="33"/>
      <c r="F75" s="33"/>
      <c r="G75" s="42"/>
    </row>
    <row r="76" spans="1:7">
      <c r="A76" s="31" t="s">
        <v>59</v>
      </c>
      <c r="B76" s="32" t="s">
        <v>143</v>
      </c>
      <c r="C76" s="33"/>
      <c r="D76" s="33"/>
      <c r="E76" s="33"/>
      <c r="F76" s="33"/>
      <c r="G76" s="42"/>
    </row>
    <row r="77" spans="1:7">
      <c r="A77" s="31" t="s">
        <v>60</v>
      </c>
      <c r="B77" s="32" t="s">
        <v>144</v>
      </c>
      <c r="C77" s="33"/>
      <c r="D77" s="33"/>
      <c r="E77" s="33"/>
      <c r="F77" s="33"/>
      <c r="G77" s="42"/>
    </row>
    <row r="78" spans="1:7" ht="26.25">
      <c r="A78" s="31" t="s">
        <v>169</v>
      </c>
      <c r="B78" s="32" t="s">
        <v>145</v>
      </c>
      <c r="C78" s="33"/>
      <c r="D78" s="33"/>
      <c r="E78" s="33"/>
      <c r="F78" s="33"/>
      <c r="G78" s="42"/>
    </row>
    <row r="79" spans="1:7">
      <c r="A79" s="21" t="s">
        <v>72</v>
      </c>
      <c r="B79" s="30"/>
      <c r="C79" s="12"/>
      <c r="D79" s="12"/>
      <c r="E79" s="12"/>
      <c r="F79" s="12"/>
      <c r="G79" s="8"/>
    </row>
    <row r="80" spans="1:7">
      <c r="A80" s="20" t="s">
        <v>42</v>
      </c>
      <c r="B80" s="30" t="s">
        <v>146</v>
      </c>
      <c r="C80" s="12">
        <v>6770</v>
      </c>
      <c r="D80" s="12">
        <v>6015.5</v>
      </c>
      <c r="E80" s="12">
        <f>SUM(D80-C80)</f>
        <v>-754.5</v>
      </c>
      <c r="F80" s="12">
        <f>SUM(D80/C80%)</f>
        <v>88.85524372230428</v>
      </c>
      <c r="G80" s="8"/>
    </row>
    <row r="81" spans="1:7">
      <c r="A81" s="20" t="s">
        <v>43</v>
      </c>
      <c r="B81" s="30" t="s">
        <v>147</v>
      </c>
      <c r="C81" s="12">
        <v>20482.599999999999</v>
      </c>
      <c r="D81" s="46">
        <v>20050.900000000001</v>
      </c>
      <c r="E81" s="46">
        <f>SUM(D81-C81)</f>
        <v>-431.69999999999709</v>
      </c>
      <c r="F81" s="12">
        <f>SUM(D81/C81%)</f>
        <v>97.892357415562486</v>
      </c>
      <c r="G81" s="8"/>
    </row>
    <row r="82" spans="1:7">
      <c r="A82" s="20" t="s">
        <v>44</v>
      </c>
      <c r="B82" s="30" t="s">
        <v>148</v>
      </c>
      <c r="C82" s="12">
        <v>4342.3</v>
      </c>
      <c r="D82" s="46">
        <v>4274.8</v>
      </c>
      <c r="E82" s="46">
        <f>SUM(D82-C82)</f>
        <v>-67.5</v>
      </c>
      <c r="F82" s="12">
        <f>SUM(D82/C82%)</f>
        <v>98.445524261336161</v>
      </c>
      <c r="G82" s="8"/>
    </row>
    <row r="83" spans="1:7">
      <c r="A83" s="20" t="s">
        <v>45</v>
      </c>
      <c r="B83" s="30" t="s">
        <v>149</v>
      </c>
      <c r="C83" s="12">
        <v>896.2</v>
      </c>
      <c r="D83" s="46">
        <v>802.2</v>
      </c>
      <c r="E83" s="46">
        <f>SUM(D83-C83)</f>
        <v>-94</v>
      </c>
      <c r="F83" s="12">
        <f>SUM(D83/C83%)</f>
        <v>89.511269805846922</v>
      </c>
      <c r="G83" s="8"/>
    </row>
    <row r="84" spans="1:7">
      <c r="A84" s="20" t="s">
        <v>46</v>
      </c>
      <c r="B84" s="30" t="s">
        <v>150</v>
      </c>
      <c r="C84" s="12">
        <v>2467.9</v>
      </c>
      <c r="D84" s="46">
        <v>1495</v>
      </c>
      <c r="E84" s="46">
        <f>SUM(D84-C84)</f>
        <v>-972.90000000000009</v>
      </c>
      <c r="F84" s="12">
        <f>SUM(D84/C84%)</f>
        <v>60.577819198508848</v>
      </c>
      <c r="G84" s="8"/>
    </row>
    <row r="85" spans="1:7">
      <c r="A85" s="20" t="s">
        <v>81</v>
      </c>
      <c r="B85" s="30" t="s">
        <v>151</v>
      </c>
      <c r="C85" s="43">
        <f>SUM(C80:C84)</f>
        <v>34959</v>
      </c>
      <c r="D85" s="47">
        <f>SUM(D80:D84)</f>
        <v>32638.400000000001</v>
      </c>
      <c r="E85" s="47"/>
      <c r="F85" s="43"/>
      <c r="G85" s="8"/>
    </row>
    <row r="86" spans="1:7">
      <c r="A86" s="21" t="s">
        <v>73</v>
      </c>
      <c r="B86" s="30"/>
      <c r="C86" s="12"/>
      <c r="D86" s="46"/>
      <c r="E86" s="46"/>
      <c r="F86" s="12"/>
      <c r="G86" s="8"/>
    </row>
    <row r="87" spans="1:7">
      <c r="A87" s="20" t="s">
        <v>74</v>
      </c>
      <c r="B87" s="30" t="s">
        <v>152</v>
      </c>
      <c r="C87" s="12"/>
      <c r="D87" s="46"/>
      <c r="E87" s="46"/>
      <c r="F87" s="12"/>
      <c r="G87" s="8"/>
    </row>
    <row r="88" spans="1:7">
      <c r="A88" s="20" t="s">
        <v>75</v>
      </c>
      <c r="B88" s="30" t="s">
        <v>153</v>
      </c>
      <c r="C88" s="12"/>
      <c r="D88" s="46"/>
      <c r="E88" s="46"/>
      <c r="F88" s="12"/>
      <c r="G88" s="8"/>
    </row>
    <row r="89" spans="1:7" ht="26.25">
      <c r="A89" s="20" t="s">
        <v>76</v>
      </c>
      <c r="B89" s="30" t="s">
        <v>154</v>
      </c>
      <c r="C89" s="12">
        <v>27</v>
      </c>
      <c r="D89" s="46">
        <v>27</v>
      </c>
      <c r="E89" s="46">
        <f>SUM(D89-C89)</f>
        <v>0</v>
      </c>
      <c r="F89" s="12">
        <f>SUM(D89/C89%)</f>
        <v>100</v>
      </c>
      <c r="G89" s="8"/>
    </row>
    <row r="90" spans="1:7">
      <c r="A90" s="20" t="s">
        <v>75</v>
      </c>
      <c r="B90" s="30" t="s">
        <v>155</v>
      </c>
      <c r="C90" s="12">
        <v>0</v>
      </c>
      <c r="D90" s="46">
        <v>0</v>
      </c>
      <c r="E90" s="46">
        <f>SUM(D90-C90)</f>
        <v>0</v>
      </c>
      <c r="F90" s="12" t="e">
        <f>SUM(D90/C90%)</f>
        <v>#DIV/0!</v>
      </c>
      <c r="G90" s="8"/>
    </row>
    <row r="91" spans="1:7">
      <c r="A91" s="20" t="s">
        <v>77</v>
      </c>
      <c r="B91" s="30" t="s">
        <v>156</v>
      </c>
      <c r="C91" s="12"/>
      <c r="D91" s="12"/>
      <c r="E91" s="12"/>
      <c r="F91" s="12"/>
      <c r="G91" s="8"/>
    </row>
    <row r="92" spans="1:7">
      <c r="A92" s="20" t="s">
        <v>184</v>
      </c>
      <c r="B92" s="30" t="s">
        <v>157</v>
      </c>
      <c r="C92" s="12"/>
      <c r="D92" s="12"/>
      <c r="E92" s="12">
        <f>SUM(D92-C92)</f>
        <v>0</v>
      </c>
      <c r="F92" s="12" t="e">
        <f>SUM(D92/C92%)</f>
        <v>#DIV/0!</v>
      </c>
      <c r="G92" s="8"/>
    </row>
    <row r="93" spans="1:7" ht="26.25">
      <c r="A93" s="20" t="s">
        <v>78</v>
      </c>
      <c r="B93" s="30" t="s">
        <v>158</v>
      </c>
      <c r="C93" s="12"/>
      <c r="D93" s="12"/>
      <c r="E93" s="12"/>
      <c r="F93" s="12"/>
      <c r="G93" s="8"/>
    </row>
    <row r="94" spans="1:7">
      <c r="A94" s="20" t="s">
        <v>75</v>
      </c>
      <c r="B94" s="30" t="s">
        <v>159</v>
      </c>
      <c r="C94" s="12"/>
      <c r="D94" s="12"/>
      <c r="E94" s="12"/>
      <c r="F94" s="12"/>
      <c r="G94" s="8"/>
    </row>
    <row r="95" spans="1:7" ht="39">
      <c r="A95" s="20" t="s">
        <v>79</v>
      </c>
      <c r="B95" s="30" t="s">
        <v>160</v>
      </c>
      <c r="C95" s="12"/>
      <c r="D95" s="12"/>
      <c r="E95" s="12"/>
      <c r="F95" s="12"/>
      <c r="G95" s="8"/>
    </row>
    <row r="96" spans="1:7">
      <c r="A96" s="20" t="s">
        <v>75</v>
      </c>
      <c r="B96" s="30" t="s">
        <v>161</v>
      </c>
      <c r="C96" s="12"/>
      <c r="D96" s="12"/>
      <c r="E96" s="12"/>
      <c r="F96" s="12"/>
      <c r="G96" s="8"/>
    </row>
    <row r="97" spans="1:7">
      <c r="A97" s="20" t="s">
        <v>80</v>
      </c>
      <c r="B97" s="30" t="s">
        <v>162</v>
      </c>
      <c r="C97" s="12"/>
      <c r="D97" s="12"/>
      <c r="E97" s="12"/>
      <c r="F97" s="12"/>
      <c r="G97" s="8"/>
    </row>
    <row r="98" spans="1:7" ht="26.25">
      <c r="A98" s="20" t="s">
        <v>82</v>
      </c>
      <c r="B98" s="30" t="s">
        <v>163</v>
      </c>
      <c r="C98" s="12"/>
      <c r="D98" s="12"/>
      <c r="E98" s="12"/>
      <c r="F98" s="12"/>
      <c r="G98" s="8"/>
    </row>
    <row r="99" spans="1:7">
      <c r="A99" s="21" t="s">
        <v>83</v>
      </c>
      <c r="B99" s="30"/>
      <c r="C99" s="12"/>
      <c r="D99" s="12"/>
      <c r="E99" s="12"/>
      <c r="F99" s="12"/>
      <c r="G99" s="8"/>
    </row>
    <row r="100" spans="1:7">
      <c r="A100" s="20" t="s">
        <v>84</v>
      </c>
      <c r="B100" s="30" t="s">
        <v>164</v>
      </c>
      <c r="C100" s="12">
        <v>119</v>
      </c>
      <c r="D100" s="12">
        <v>115.25</v>
      </c>
      <c r="E100" s="12"/>
      <c r="F100" s="12"/>
      <c r="G100" s="8"/>
    </row>
    <row r="101" spans="1:7">
      <c r="A101" s="20" t="s">
        <v>85</v>
      </c>
      <c r="B101" s="30" t="s">
        <v>165</v>
      </c>
      <c r="C101" s="12">
        <v>1088.2</v>
      </c>
      <c r="D101" s="12">
        <v>10165</v>
      </c>
      <c r="E101" s="12"/>
      <c r="F101" s="12"/>
      <c r="G101" s="8"/>
    </row>
    <row r="102" spans="1:7">
      <c r="A102" s="20" t="s">
        <v>86</v>
      </c>
      <c r="B102" s="30" t="s">
        <v>166</v>
      </c>
      <c r="C102" s="12">
        <v>0</v>
      </c>
      <c r="D102" s="12">
        <v>0</v>
      </c>
      <c r="E102" s="12">
        <v>0</v>
      </c>
      <c r="F102" s="12">
        <v>0</v>
      </c>
      <c r="G102" s="8"/>
    </row>
    <row r="103" spans="1:7" ht="26.25">
      <c r="A103" s="20" t="s">
        <v>87</v>
      </c>
      <c r="B103" s="30" t="s">
        <v>167</v>
      </c>
      <c r="C103" s="12">
        <v>0</v>
      </c>
      <c r="D103" s="12">
        <v>0</v>
      </c>
      <c r="E103" s="12">
        <v>0</v>
      </c>
      <c r="F103" s="12">
        <v>0</v>
      </c>
      <c r="G103" s="8"/>
    </row>
    <row r="104" spans="1:7">
      <c r="A104" s="22"/>
      <c r="B104" s="28"/>
      <c r="C104" s="8"/>
      <c r="D104" s="8"/>
      <c r="E104" s="8"/>
      <c r="F104" s="8"/>
      <c r="G104" s="8"/>
    </row>
    <row r="105" spans="1:7">
      <c r="A105" s="22" t="s">
        <v>88</v>
      </c>
      <c r="B105" s="28"/>
      <c r="C105" s="8"/>
      <c r="D105" s="7" t="s">
        <v>185</v>
      </c>
      <c r="E105" s="25" t="s">
        <v>92</v>
      </c>
      <c r="F105" s="8"/>
      <c r="G105" s="8"/>
    </row>
    <row r="106" spans="1:7">
      <c r="A106" s="23" t="s">
        <v>89</v>
      </c>
      <c r="B106" s="28"/>
      <c r="C106" s="8"/>
      <c r="D106" s="58" t="s">
        <v>93</v>
      </c>
      <c r="E106" s="58"/>
      <c r="F106" s="8"/>
      <c r="G106" s="8"/>
    </row>
    <row r="107" spans="1:7">
      <c r="A107" s="24" t="s">
        <v>90</v>
      </c>
      <c r="B107" s="28"/>
      <c r="C107" s="8"/>
      <c r="D107" s="8"/>
      <c r="E107" s="8"/>
      <c r="F107" s="8"/>
      <c r="G107" s="8"/>
    </row>
    <row r="108" spans="1:7">
      <c r="A108" s="22" t="s">
        <v>234</v>
      </c>
      <c r="B108" s="28"/>
      <c r="C108" s="8"/>
      <c r="D108" s="8"/>
      <c r="E108" s="8"/>
      <c r="F108" s="8"/>
      <c r="G108" s="8"/>
    </row>
    <row r="109" spans="1:7">
      <c r="A109" s="22"/>
      <c r="B109" s="28"/>
      <c r="C109" s="8"/>
      <c r="D109" s="8"/>
      <c r="E109" s="8"/>
      <c r="F109" s="8"/>
      <c r="G109" s="8"/>
    </row>
    <row r="110" spans="1:7">
      <c r="A110" s="22"/>
      <c r="B110" s="28"/>
      <c r="C110" s="8"/>
      <c r="D110" s="8"/>
      <c r="E110" s="8"/>
      <c r="F110" s="8"/>
      <c r="G110" s="8"/>
    </row>
    <row r="111" spans="1:7">
      <c r="A111" s="22"/>
      <c r="B111" s="28"/>
      <c r="C111" s="8"/>
      <c r="D111" s="8"/>
      <c r="E111" s="8"/>
      <c r="F111" s="8"/>
      <c r="G111" s="8"/>
    </row>
    <row r="112" spans="1:7">
      <c r="A112" s="22"/>
      <c r="B112" s="28"/>
      <c r="C112" s="8"/>
      <c r="D112" s="8"/>
      <c r="E112" s="8"/>
      <c r="F112" s="8"/>
      <c r="G112" s="8"/>
    </row>
    <row r="113" spans="1:7">
      <c r="A113" s="22"/>
      <c r="B113" s="28"/>
      <c r="C113" s="8"/>
      <c r="D113" s="8"/>
      <c r="E113" s="8"/>
      <c r="F113" s="8"/>
      <c r="G113" s="8"/>
    </row>
    <row r="114" spans="1:7">
      <c r="A114" s="22"/>
      <c r="B114" s="28"/>
      <c r="C114" s="8"/>
      <c r="D114" s="8"/>
      <c r="E114" s="8"/>
      <c r="F114" s="8"/>
      <c r="G114" s="8"/>
    </row>
    <row r="115" spans="1:7">
      <c r="A115" s="22"/>
      <c r="B115" s="28"/>
      <c r="C115" s="8"/>
      <c r="D115" s="8"/>
      <c r="E115" s="8"/>
      <c r="F115" s="8"/>
      <c r="G115" s="8"/>
    </row>
    <row r="116" spans="1:7">
      <c r="A116" s="22"/>
      <c r="B116" s="28"/>
      <c r="C116" s="8"/>
      <c r="D116" s="8"/>
      <c r="E116" s="8"/>
      <c r="F116" s="8"/>
      <c r="G116" s="8"/>
    </row>
    <row r="117" spans="1:7">
      <c r="A117" s="22"/>
      <c r="B117" s="28"/>
      <c r="C117" s="8"/>
      <c r="D117" s="8"/>
      <c r="E117" s="8"/>
      <c r="F117" s="8"/>
      <c r="G117" s="8"/>
    </row>
    <row r="118" spans="1:7">
      <c r="A118" s="22"/>
      <c r="B118" s="28"/>
      <c r="C118" s="8"/>
      <c r="D118" s="8"/>
      <c r="E118" s="8"/>
      <c r="F118" s="8"/>
      <c r="G118" s="8"/>
    </row>
    <row r="119" spans="1:7">
      <c r="A119" s="22"/>
      <c r="B119" s="28"/>
      <c r="C119" s="8"/>
      <c r="D119" s="8"/>
      <c r="E119" s="8"/>
      <c r="F119" s="8"/>
      <c r="G119" s="8"/>
    </row>
    <row r="120" spans="1:7">
      <c r="A120" s="22"/>
      <c r="B120" s="28"/>
      <c r="C120" s="8"/>
      <c r="D120" s="8"/>
      <c r="E120" s="8"/>
      <c r="F120" s="8"/>
      <c r="G120" s="8"/>
    </row>
    <row r="121" spans="1:7">
      <c r="A121" s="22"/>
      <c r="B121" s="28"/>
      <c r="C121" s="8"/>
      <c r="D121" s="8"/>
      <c r="E121" s="8"/>
      <c r="F121" s="8"/>
      <c r="G121" s="8"/>
    </row>
    <row r="122" spans="1:7">
      <c r="A122" s="22"/>
      <c r="B122" s="28"/>
      <c r="C122" s="8"/>
      <c r="D122" s="8"/>
      <c r="E122" s="8"/>
      <c r="F122" s="8"/>
      <c r="G122" s="8"/>
    </row>
    <row r="123" spans="1:7">
      <c r="A123" s="22"/>
      <c r="B123" s="28"/>
      <c r="C123" s="8"/>
      <c r="D123" s="8"/>
      <c r="E123" s="8"/>
      <c r="F123" s="8"/>
      <c r="G123" s="8"/>
    </row>
    <row r="124" spans="1:7">
      <c r="A124" s="22"/>
      <c r="B124" s="28"/>
      <c r="C124" s="8"/>
      <c r="D124" s="8"/>
      <c r="E124" s="8"/>
      <c r="F124" s="8"/>
      <c r="G124" s="8"/>
    </row>
    <row r="125" spans="1:7">
      <c r="A125" s="22"/>
      <c r="B125" s="28"/>
      <c r="C125" s="8"/>
      <c r="D125" s="8"/>
      <c r="E125" s="8"/>
      <c r="F125" s="8"/>
      <c r="G125" s="8"/>
    </row>
    <row r="126" spans="1:7">
      <c r="A126" s="22"/>
      <c r="B126" s="28"/>
      <c r="C126" s="8"/>
      <c r="D126" s="8"/>
      <c r="E126" s="8"/>
      <c r="F126" s="8"/>
      <c r="G126" s="8"/>
    </row>
    <row r="127" spans="1:7">
      <c r="A127" s="22"/>
      <c r="B127" s="28"/>
      <c r="C127" s="8"/>
      <c r="D127" s="8"/>
      <c r="E127" s="8"/>
      <c r="F127" s="8"/>
      <c r="G127" s="8"/>
    </row>
    <row r="128" spans="1:7">
      <c r="A128" s="22"/>
      <c r="B128" s="28"/>
      <c r="C128" s="8"/>
      <c r="D128" s="8"/>
      <c r="E128" s="8"/>
      <c r="F128" s="8"/>
      <c r="G128" s="8"/>
    </row>
    <row r="129" spans="1:7">
      <c r="A129" s="22"/>
      <c r="B129" s="28"/>
      <c r="C129" s="8"/>
      <c r="D129" s="8"/>
      <c r="E129" s="8"/>
      <c r="F129" s="8"/>
      <c r="G129" s="8"/>
    </row>
    <row r="130" spans="1:7">
      <c r="A130" s="22"/>
      <c r="B130" s="28"/>
      <c r="C130" s="8"/>
      <c r="D130" s="8"/>
      <c r="E130" s="8"/>
      <c r="F130" s="8"/>
      <c r="G130" s="8"/>
    </row>
    <row r="131" spans="1:7">
      <c r="A131" s="22"/>
      <c r="B131" s="28"/>
      <c r="C131" s="8"/>
      <c r="D131" s="8"/>
      <c r="E131" s="8"/>
      <c r="F131" s="8"/>
      <c r="G131" s="8"/>
    </row>
    <row r="132" spans="1:7">
      <c r="A132" s="22"/>
      <c r="B132" s="28"/>
      <c r="C132" s="8"/>
      <c r="D132" s="8"/>
      <c r="E132" s="8"/>
      <c r="F132" s="8"/>
      <c r="G132" s="8"/>
    </row>
    <row r="133" spans="1:7">
      <c r="A133" s="22"/>
      <c r="B133" s="28"/>
      <c r="C133" s="8"/>
      <c r="D133" s="8"/>
      <c r="E133" s="8"/>
      <c r="F133" s="8"/>
      <c r="G133" s="8"/>
    </row>
    <row r="134" spans="1:7">
      <c r="A134" s="22"/>
      <c r="B134" s="28"/>
      <c r="C134" s="8"/>
      <c r="D134" s="8"/>
      <c r="E134" s="8"/>
      <c r="F134" s="8"/>
      <c r="G134" s="8"/>
    </row>
    <row r="135" spans="1:7">
      <c r="A135" s="22"/>
      <c r="B135" s="28"/>
      <c r="C135" s="8"/>
      <c r="D135" s="8"/>
      <c r="E135" s="8"/>
      <c r="F135" s="8"/>
      <c r="G135" s="8"/>
    </row>
    <row r="136" spans="1:7">
      <c r="A136" s="22"/>
      <c r="B136" s="28"/>
      <c r="C136" s="8"/>
      <c r="D136" s="8"/>
      <c r="E136" s="8"/>
      <c r="F136" s="8"/>
      <c r="G136" s="8"/>
    </row>
    <row r="137" spans="1:7">
      <c r="A137" s="22"/>
      <c r="B137" s="28"/>
      <c r="C137" s="8"/>
      <c r="D137" s="8"/>
      <c r="E137" s="8"/>
      <c r="F137" s="8"/>
      <c r="G137" s="8"/>
    </row>
    <row r="138" spans="1:7">
      <c r="A138" s="22"/>
      <c r="B138" s="28"/>
      <c r="C138" s="8"/>
      <c r="D138" s="8"/>
      <c r="E138" s="8"/>
      <c r="F138" s="8"/>
      <c r="G138" s="8"/>
    </row>
    <row r="139" spans="1:7">
      <c r="A139" s="22"/>
      <c r="B139" s="28"/>
      <c r="C139" s="8"/>
      <c r="D139" s="8"/>
      <c r="E139" s="8"/>
      <c r="F139" s="8"/>
      <c r="G139" s="8"/>
    </row>
    <row r="140" spans="1:7">
      <c r="A140" s="22"/>
      <c r="B140" s="28"/>
      <c r="C140" s="8"/>
      <c r="D140" s="8"/>
      <c r="E140" s="8"/>
      <c r="F140" s="8"/>
      <c r="G140" s="8"/>
    </row>
    <row r="141" spans="1:7">
      <c r="A141" s="22"/>
      <c r="B141" s="28"/>
      <c r="C141" s="8"/>
      <c r="D141" s="8"/>
      <c r="E141" s="8"/>
      <c r="F141" s="8"/>
      <c r="G141" s="8"/>
    </row>
    <row r="142" spans="1:7">
      <c r="A142" s="22"/>
      <c r="B142" s="28"/>
      <c r="C142" s="8"/>
      <c r="D142" s="8"/>
      <c r="E142" s="8"/>
      <c r="F142" s="8"/>
      <c r="G142" s="8"/>
    </row>
    <row r="143" spans="1:7">
      <c r="A143" s="22"/>
      <c r="B143" s="28"/>
      <c r="C143" s="8"/>
      <c r="D143" s="8"/>
      <c r="E143" s="8"/>
      <c r="F143" s="8"/>
      <c r="G143" s="8"/>
    </row>
    <row r="144" spans="1:7">
      <c r="A144" s="22"/>
      <c r="B144" s="28"/>
      <c r="C144" s="8"/>
      <c r="D144" s="8"/>
      <c r="E144" s="8"/>
      <c r="F144" s="8"/>
      <c r="G144" s="8"/>
    </row>
    <row r="145" spans="1:7">
      <c r="A145" s="22"/>
      <c r="B145" s="28"/>
      <c r="C145" s="8"/>
      <c r="D145" s="8"/>
      <c r="E145" s="8"/>
      <c r="F145" s="8"/>
      <c r="G145" s="8"/>
    </row>
    <row r="146" spans="1:7">
      <c r="A146" s="22"/>
      <c r="B146" s="28"/>
      <c r="C146" s="8"/>
      <c r="D146" s="8"/>
      <c r="E146" s="8"/>
      <c r="F146" s="8"/>
      <c r="G146" s="8"/>
    </row>
    <row r="147" spans="1:7">
      <c r="A147" s="22"/>
      <c r="B147" s="28"/>
      <c r="C147" s="8"/>
      <c r="D147" s="8"/>
      <c r="E147" s="8"/>
      <c r="F147" s="8"/>
      <c r="G147" s="8"/>
    </row>
    <row r="148" spans="1:7">
      <c r="A148" s="22"/>
      <c r="B148" s="28"/>
      <c r="C148" s="8"/>
      <c r="D148" s="8"/>
      <c r="E148" s="8"/>
      <c r="F148" s="8"/>
      <c r="G148" s="8"/>
    </row>
    <row r="149" spans="1:7">
      <c r="A149" s="22"/>
      <c r="B149" s="28"/>
      <c r="C149" s="8"/>
      <c r="D149" s="8"/>
      <c r="E149" s="8"/>
      <c r="F149" s="8"/>
      <c r="G149" s="8"/>
    </row>
    <row r="150" spans="1:7">
      <c r="A150" s="22"/>
      <c r="B150" s="28"/>
      <c r="C150" s="8"/>
      <c r="D150" s="8"/>
      <c r="E150" s="8"/>
      <c r="F150" s="8"/>
      <c r="G150" s="8"/>
    </row>
    <row r="151" spans="1:7">
      <c r="A151" s="22"/>
      <c r="B151" s="28"/>
      <c r="C151" s="8"/>
      <c r="D151" s="8"/>
      <c r="E151" s="8"/>
      <c r="F151" s="8"/>
      <c r="G151" s="8"/>
    </row>
    <row r="152" spans="1:7">
      <c r="A152" s="22"/>
      <c r="B152" s="28"/>
      <c r="C152" s="8"/>
      <c r="D152" s="8"/>
      <c r="E152" s="8"/>
      <c r="F152" s="8"/>
      <c r="G152" s="8"/>
    </row>
  </sheetData>
  <mergeCells count="17">
    <mergeCell ref="D106:E106"/>
    <mergeCell ref="A5:G5"/>
    <mergeCell ref="A6:G6"/>
    <mergeCell ref="C9:D9"/>
    <mergeCell ref="D13:D14"/>
    <mergeCell ref="E13:E14"/>
    <mergeCell ref="F13:F14"/>
    <mergeCell ref="G13:G14"/>
    <mergeCell ref="A13:A14"/>
    <mergeCell ref="B13:B14"/>
    <mergeCell ref="C13:C14"/>
    <mergeCell ref="C1:F1"/>
    <mergeCell ref="C4:D4"/>
    <mergeCell ref="F4:G4"/>
    <mergeCell ref="C8:D8"/>
    <mergeCell ref="F8:G8"/>
    <mergeCell ref="C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5"/>
  <sheetViews>
    <sheetView workbookViewId="0">
      <selection activeCell="I48" sqref="I48"/>
    </sheetView>
  </sheetViews>
  <sheetFormatPr defaultRowHeight="15"/>
  <cols>
    <col min="1" max="1" width="0.28515625" customWidth="1"/>
    <col min="10" max="10" width="9.140625" customWidth="1"/>
  </cols>
  <sheetData>
    <row r="1" spans="2:7">
      <c r="B1" s="45" t="s">
        <v>189</v>
      </c>
      <c r="C1" s="45"/>
      <c r="D1" s="45"/>
      <c r="E1" s="45"/>
      <c r="F1" s="45"/>
      <c r="G1" s="45"/>
    </row>
    <row r="2" spans="2:7">
      <c r="B2" t="s">
        <v>190</v>
      </c>
    </row>
    <row r="3" spans="2:7">
      <c r="B3" t="s">
        <v>191</v>
      </c>
    </row>
    <row r="4" spans="2:7">
      <c r="B4" t="s">
        <v>192</v>
      </c>
    </row>
    <row r="5" spans="2:7">
      <c r="B5" t="s">
        <v>193</v>
      </c>
    </row>
    <row r="6" spans="2:7">
      <c r="B6" t="s">
        <v>194</v>
      </c>
    </row>
    <row r="7" spans="2:7">
      <c r="B7" t="s">
        <v>195</v>
      </c>
    </row>
    <row r="8" spans="2:7">
      <c r="B8" t="s">
        <v>196</v>
      </c>
    </row>
    <row r="9" spans="2:7">
      <c r="B9" t="s">
        <v>197</v>
      </c>
    </row>
    <row r="10" spans="2:7">
      <c r="B10" t="s">
        <v>198</v>
      </c>
    </row>
    <row r="11" spans="2:7">
      <c r="B11" t="s">
        <v>199</v>
      </c>
    </row>
    <row r="12" spans="2:7">
      <c r="B12" t="s">
        <v>200</v>
      </c>
    </row>
    <row r="13" spans="2:7">
      <c r="B13" t="s">
        <v>201</v>
      </c>
    </row>
    <row r="14" spans="2:7">
      <c r="B14" t="s">
        <v>202</v>
      </c>
    </row>
    <row r="15" spans="2:7">
      <c r="B15" s="45" t="s">
        <v>220</v>
      </c>
      <c r="C15" s="45"/>
    </row>
    <row r="16" spans="2:7">
      <c r="B16" t="s">
        <v>203</v>
      </c>
    </row>
    <row r="17" spans="2:5">
      <c r="B17" t="s">
        <v>204</v>
      </c>
    </row>
    <row r="18" spans="2:5">
      <c r="B18" t="s">
        <v>205</v>
      </c>
    </row>
    <row r="19" spans="2:5">
      <c r="B19" t="s">
        <v>206</v>
      </c>
    </row>
    <row r="20" spans="2:5">
      <c r="B20" t="s">
        <v>207</v>
      </c>
    </row>
    <row r="21" spans="2:5">
      <c r="B21" t="s">
        <v>208</v>
      </c>
    </row>
    <row r="22" spans="2:5">
      <c r="B22" t="s">
        <v>209</v>
      </c>
    </row>
    <row r="23" spans="2:5">
      <c r="B23" t="s">
        <v>210</v>
      </c>
    </row>
    <row r="24" spans="2:5">
      <c r="B24" t="s">
        <v>211</v>
      </c>
      <c r="E24" t="s">
        <v>213</v>
      </c>
    </row>
    <row r="25" spans="2:5">
      <c r="B25" t="s">
        <v>212</v>
      </c>
    </row>
    <row r="26" spans="2:5">
      <c r="B26" t="s">
        <v>214</v>
      </c>
    </row>
    <row r="27" spans="2:5">
      <c r="B27" t="s">
        <v>215</v>
      </c>
    </row>
    <row r="28" spans="2:5">
      <c r="B28" t="s">
        <v>216</v>
      </c>
    </row>
    <row r="29" spans="2:5">
      <c r="B29" t="s">
        <v>217</v>
      </c>
    </row>
    <row r="30" spans="2:5">
      <c r="B30" t="s">
        <v>218</v>
      </c>
    </row>
    <row r="31" spans="2:5">
      <c r="B31" t="s">
        <v>219</v>
      </c>
    </row>
    <row r="32" spans="2:5">
      <c r="B32" t="s">
        <v>221</v>
      </c>
    </row>
    <row r="33" spans="2:2">
      <c r="B33" t="s">
        <v>222</v>
      </c>
    </row>
    <row r="34" spans="2:2">
      <c r="B34" t="s">
        <v>230</v>
      </c>
    </row>
    <row r="35" spans="2:2">
      <c r="B35" t="s">
        <v>223</v>
      </c>
    </row>
    <row r="36" spans="2:2">
      <c r="B36" t="s">
        <v>224</v>
      </c>
    </row>
    <row r="37" spans="2:2">
      <c r="B37" t="s">
        <v>225</v>
      </c>
    </row>
    <row r="38" spans="2:2">
      <c r="B38" t="s">
        <v>226</v>
      </c>
    </row>
    <row r="39" spans="2:2">
      <c r="B39" t="s">
        <v>227</v>
      </c>
    </row>
    <row r="40" spans="2:2">
      <c r="B40" t="s">
        <v>228</v>
      </c>
    </row>
    <row r="41" spans="2:2">
      <c r="B41" t="s">
        <v>229</v>
      </c>
    </row>
    <row r="42" spans="2:2">
      <c r="B42" t="s">
        <v>231</v>
      </c>
    </row>
    <row r="45" spans="2:2">
      <c r="B45" t="s">
        <v>186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Додаток 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lyubov</cp:lastModifiedBy>
  <cp:lastPrinted>2023-02-08T10:17:01Z</cp:lastPrinted>
  <dcterms:created xsi:type="dcterms:W3CDTF">2018-05-24T10:40:47Z</dcterms:created>
  <dcterms:modified xsi:type="dcterms:W3CDTF">2024-02-13T08:01:21Z</dcterms:modified>
</cp:coreProperties>
</file>